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J:\☆個人フォルダ\研究支援HP\"/>
    </mc:Choice>
  </mc:AlternateContent>
  <xr:revisionPtr revIDLastSave="0" documentId="13_ncr:1_{C7034F7F-C984-4E6B-A23C-5B015F81258C}" xr6:coauthVersionLast="36" xr6:coauthVersionMax="36" xr10:uidLastSave="{00000000-0000-0000-0000-000000000000}"/>
  <bookViews>
    <workbookView xWindow="816" yWindow="-120" windowWidth="19800" windowHeight="11760" tabRatio="735" xr2:uid="{00000000-000D-0000-FFFF-FFFF00000000}"/>
  </bookViews>
  <sheets>
    <sheet name="研究計画調書" sheetId="1" r:id="rId1"/>
    <sheet name="研究目的、研究方法など" sheetId="12" r:id="rId2"/>
    <sheet name="科研費等応募計画" sheetId="14" r:id="rId3"/>
    <sheet name="学外研究分担者申請書" sheetId="9" r:id="rId4"/>
    <sheet name="研究経費とその必要性" sheetId="17" r:id="rId5"/>
    <sheet name="経費取扱区分表" sheetId="20" r:id="rId6"/>
    <sheet name="規程" sheetId="19" r:id="rId7"/>
  </sheets>
  <definedNames>
    <definedName name="_xlnm.Print_Area" localSheetId="2">科研費等応募計画!$A$1:$AA$36</definedName>
    <definedName name="_xlnm.Print_Area" localSheetId="3">学外研究分担者申請書!$A$1:$AE$36</definedName>
    <definedName name="_xlnm.Print_Area" localSheetId="4">研究経費とその必要性!$A$1:$Z$70</definedName>
    <definedName name="_xlnm.Print_Area" localSheetId="0">研究計画調書!$A$1:$AE$89</definedName>
    <definedName name="_xlnm.Print_Area" localSheetId="1">'研究目的、研究方法など'!$A$1:$AA$129</definedName>
  </definedNames>
  <calcPr calcId="191029"/>
</workbook>
</file>

<file path=xl/calcChain.xml><?xml version="1.0" encoding="utf-8"?>
<calcChain xmlns="http://schemas.openxmlformats.org/spreadsheetml/2006/main">
  <c r="Y88" i="1" l="1"/>
  <c r="D88" i="1"/>
  <c r="A28" i="17" l="1"/>
  <c r="A27" i="17"/>
  <c r="A26" i="17"/>
  <c r="A25" i="17"/>
  <c r="A24" i="17"/>
  <c r="A23" i="17"/>
  <c r="A22" i="17"/>
  <c r="A21" i="17"/>
  <c r="A63" i="17"/>
  <c r="A62" i="17"/>
  <c r="A61" i="17"/>
  <c r="A60" i="17"/>
  <c r="A59" i="17"/>
  <c r="A58" i="17"/>
  <c r="A57" i="17"/>
  <c r="A56" i="17"/>
  <c r="A55" i="17"/>
  <c r="A54" i="17"/>
  <c r="A53" i="17"/>
  <c r="A52" i="17"/>
  <c r="A51" i="17"/>
  <c r="A50" i="17"/>
  <c r="A49" i="17"/>
  <c r="A48" i="17"/>
  <c r="A20" i="17"/>
  <c r="A19" i="17"/>
  <c r="A18" i="17"/>
  <c r="A17" i="17"/>
  <c r="A16" i="17"/>
  <c r="A15" i="17"/>
  <c r="A14" i="17"/>
  <c r="A13" i="17"/>
  <c r="A47" i="17"/>
  <c r="A46" i="17"/>
  <c r="A45" i="17"/>
  <c r="A44" i="17"/>
  <c r="A43" i="17"/>
  <c r="A42" i="17"/>
  <c r="A41" i="17"/>
  <c r="A40" i="17"/>
  <c r="A12" i="17"/>
  <c r="A11" i="17"/>
  <c r="A10" i="17"/>
  <c r="A9" i="17"/>
  <c r="A8" i="17"/>
  <c r="A7" i="17"/>
  <c r="A6" i="17" l="1"/>
  <c r="A5" i="17"/>
  <c r="M88" i="1" l="1"/>
  <c r="M89" i="1"/>
  <c r="Y63" i="17"/>
  <c r="AB19" i="1" s="1"/>
  <c r="S63" i="17"/>
  <c r="X19" i="1" s="1"/>
  <c r="M63" i="17"/>
  <c r="G63" i="17"/>
  <c r="Y55" i="17"/>
  <c r="AB18" i="1" s="1"/>
  <c r="S55" i="17"/>
  <c r="X18" i="1" s="1"/>
  <c r="M55" i="17"/>
  <c r="G55" i="17"/>
  <c r="Y47" i="17"/>
  <c r="AB17" i="1" s="1"/>
  <c r="S47" i="17"/>
  <c r="X17" i="1" s="1"/>
  <c r="M47" i="17"/>
  <c r="G47" i="17"/>
  <c r="P22" i="17"/>
  <c r="P14" i="17"/>
  <c r="P27" i="17"/>
  <c r="P26" i="17"/>
  <c r="P25" i="17"/>
  <c r="P24" i="17"/>
  <c r="P23" i="17"/>
  <c r="P21" i="17"/>
  <c r="P19" i="17"/>
  <c r="P18" i="17"/>
  <c r="P17" i="17"/>
  <c r="P16" i="17"/>
  <c r="P15" i="17"/>
  <c r="P13" i="17"/>
  <c r="P6" i="17"/>
  <c r="P7" i="17"/>
  <c r="P8" i="17"/>
  <c r="P9" i="17"/>
  <c r="P10" i="17"/>
  <c r="P11" i="17"/>
  <c r="P5" i="17"/>
  <c r="Y28" i="17"/>
  <c r="Y20" i="17"/>
  <c r="Y12" i="17"/>
  <c r="P28" i="17" l="1"/>
  <c r="P20" i="17"/>
  <c r="T17" i="1"/>
  <c r="T18" i="1"/>
  <c r="T19" i="1"/>
  <c r="P18" i="1"/>
  <c r="P19" i="1"/>
  <c r="P12" i="17"/>
  <c r="P17" i="1" s="1"/>
  <c r="L17" i="1" s="1"/>
  <c r="AB20" i="1"/>
  <c r="X20" i="1"/>
  <c r="T20" i="1" l="1"/>
  <c r="P20" i="1"/>
  <c r="L19" i="1"/>
  <c r="L18" i="1"/>
  <c r="L2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平井　麻子</author>
    <author>Otemon</author>
  </authors>
  <commentList>
    <comment ref="L15" authorId="0" shapeId="0" xr:uid="{4278CCF4-197E-4B98-A2AC-AB8F96CBD18D}">
      <text>
        <r>
          <rPr>
            <b/>
            <sz val="11"/>
            <color indexed="81"/>
            <rFont val="MS P ゴシック"/>
            <family val="3"/>
            <charset val="128"/>
          </rPr>
          <t>助成上限額以内となっていることをご確認ください。</t>
        </r>
      </text>
    </comment>
    <comment ref="Y88" authorId="1" shapeId="0" xr:uid="{00000000-0006-0000-0000-000002000000}">
      <text>
        <r>
          <rPr>
            <b/>
            <sz val="11"/>
            <color indexed="81"/>
            <rFont val="ＭＳ Ｐゴシック"/>
            <family val="3"/>
            <charset val="128"/>
          </rPr>
          <t>上記、研究経費欄の初年度合計と一致していることをご確認ください。</t>
        </r>
      </text>
    </comment>
  </commentList>
</comments>
</file>

<file path=xl/sharedStrings.xml><?xml version="1.0" encoding="utf-8"?>
<sst xmlns="http://schemas.openxmlformats.org/spreadsheetml/2006/main" count="176" uniqueCount="84">
  <si>
    <t>所属部局 ・ 職名</t>
    <rPh sb="0" eb="2">
      <t>ショゾク</t>
    </rPh>
    <rPh sb="2" eb="4">
      <t>ブキョク</t>
    </rPh>
    <rPh sb="7" eb="8">
      <t>ショク</t>
    </rPh>
    <rPh sb="8" eb="9">
      <t>メイ</t>
    </rPh>
    <phoneticPr fontId="1"/>
  </si>
  <si>
    <t>役割分担</t>
    <rPh sb="0" eb="2">
      <t>ヤクワリ</t>
    </rPh>
    <rPh sb="2" eb="4">
      <t>ブンタン</t>
    </rPh>
    <phoneticPr fontId="1"/>
  </si>
  <si>
    <t>氏　　　　名</t>
    <rPh sb="0" eb="6">
      <t>シメイ</t>
    </rPh>
    <phoneticPr fontId="1"/>
  </si>
  <si>
    <t>研究期間</t>
    <rPh sb="0" eb="2">
      <t>ケンキュウ</t>
    </rPh>
    <rPh sb="2" eb="4">
      <t>キカン</t>
    </rPh>
    <phoneticPr fontId="1"/>
  </si>
  <si>
    <t>研究代表者氏名</t>
    <rPh sb="0" eb="2">
      <t>ケンキュウ</t>
    </rPh>
    <rPh sb="2" eb="5">
      <t>ダイヒョウシャ</t>
    </rPh>
    <rPh sb="5" eb="7">
      <t>シメイ</t>
    </rPh>
    <phoneticPr fontId="1"/>
  </si>
  <si>
    <t>年    月    日</t>
    <rPh sb="0" eb="1">
      <t>トシ</t>
    </rPh>
    <rPh sb="5" eb="6">
      <t>ツキ</t>
    </rPh>
    <rPh sb="10" eb="11">
      <t>ヒ</t>
    </rPh>
    <phoneticPr fontId="1"/>
  </si>
  <si>
    <t>研究課題名</t>
    <rPh sb="0" eb="2">
      <t>ケンキュウ</t>
    </rPh>
    <rPh sb="2" eb="4">
      <t>カダイ</t>
    </rPh>
    <rPh sb="4" eb="5">
      <t>メイ</t>
    </rPh>
    <phoneticPr fontId="1"/>
  </si>
  <si>
    <t>所属部局 ・ 職名</t>
    <phoneticPr fontId="1"/>
  </si>
  <si>
    <t>物品費</t>
    <rPh sb="0" eb="2">
      <t>ブッピン</t>
    </rPh>
    <rPh sb="2" eb="3">
      <t>ヒ</t>
    </rPh>
    <phoneticPr fontId="1"/>
  </si>
  <si>
    <t>旅費</t>
    <rPh sb="0" eb="2">
      <t>リョヒ</t>
    </rPh>
    <phoneticPr fontId="1"/>
  </si>
  <si>
    <t>その他</t>
    <rPh sb="2" eb="3">
      <t>タ</t>
    </rPh>
    <phoneticPr fontId="1"/>
  </si>
  <si>
    <t>学外研究分担者氏名</t>
    <rPh sb="0" eb="2">
      <t>ガクガイ</t>
    </rPh>
    <rPh sb="2" eb="4">
      <t>ケンキュウ</t>
    </rPh>
    <rPh sb="4" eb="6">
      <t>ブンタン</t>
    </rPh>
    <rPh sb="6" eb="7">
      <t>シャ</t>
    </rPh>
    <rPh sb="7" eb="9">
      <t>シメイ</t>
    </rPh>
    <phoneticPr fontId="1"/>
  </si>
  <si>
    <t xml:space="preserve">　　　 　　　　　　　　　　　　 </t>
    <phoneticPr fontId="1"/>
  </si>
  <si>
    <t>所属長</t>
    <rPh sb="0" eb="2">
      <t>ショゾク</t>
    </rPh>
    <rPh sb="2" eb="3">
      <t>チョウ</t>
    </rPh>
    <phoneticPr fontId="1"/>
  </si>
  <si>
    <t>謝金</t>
    <rPh sb="0" eb="2">
      <t>シャキン</t>
    </rPh>
    <phoneticPr fontId="1"/>
  </si>
  <si>
    <t>研究目的、研究方法など</t>
    <rPh sb="0" eb="2">
      <t>ケンキュウ</t>
    </rPh>
    <rPh sb="2" eb="4">
      <t>モクテキ</t>
    </rPh>
    <rPh sb="5" eb="7">
      <t>ケンキュウ</t>
    </rPh>
    <rPh sb="7" eb="9">
      <t>ホウホウ</t>
    </rPh>
    <phoneticPr fontId="1"/>
  </si>
  <si>
    <t>（概要）　※１０行程度で記述してください。</t>
    <phoneticPr fontId="1"/>
  </si>
  <si>
    <t>所属研究機関名</t>
    <rPh sb="0" eb="1">
      <t>トコロ</t>
    </rPh>
    <rPh sb="1" eb="2">
      <t>ゾク</t>
    </rPh>
    <rPh sb="2" eb="3">
      <t>ケン</t>
    </rPh>
    <rPh sb="3" eb="4">
      <t>キワム</t>
    </rPh>
    <rPh sb="4" eb="5">
      <t>キ</t>
    </rPh>
    <rPh sb="5" eb="6">
      <t>セキ</t>
    </rPh>
    <rPh sb="6" eb="7">
      <t>メイ</t>
    </rPh>
    <phoneticPr fontId="1"/>
  </si>
  <si>
    <t>計</t>
    <rPh sb="0" eb="1">
      <t>ケイ</t>
    </rPh>
    <phoneticPr fontId="1"/>
  </si>
  <si>
    <t>（金額単位：千円）</t>
    <rPh sb="1" eb="3">
      <t>キンガク</t>
    </rPh>
    <rPh sb="3" eb="5">
      <t>タンイ</t>
    </rPh>
    <rPh sb="6" eb="8">
      <t>センエン</t>
    </rPh>
    <phoneticPr fontId="1"/>
  </si>
  <si>
    <t>年度</t>
    <rPh sb="0" eb="2">
      <t>ネンド</t>
    </rPh>
    <phoneticPr fontId="1"/>
  </si>
  <si>
    <t>～</t>
    <phoneticPr fontId="1"/>
  </si>
  <si>
    <t>年度</t>
    <rPh sb="0" eb="2">
      <t>ネンド</t>
    </rPh>
    <phoneticPr fontId="1"/>
  </si>
  <si>
    <t>総計</t>
    <rPh sb="0" eb="2">
      <t>ソウケイ</t>
    </rPh>
    <phoneticPr fontId="1"/>
  </si>
  <si>
    <t>研究経費
（千円）</t>
    <rPh sb="0" eb="2">
      <t>ケンキュウ</t>
    </rPh>
    <rPh sb="2" eb="4">
      <t>ケイヒ</t>
    </rPh>
    <rPh sb="6" eb="8">
      <t>センエン</t>
    </rPh>
    <phoneticPr fontId="1"/>
  </si>
  <si>
    <t>使用内訳（千円）</t>
    <rPh sb="0" eb="2">
      <t>シヨウ</t>
    </rPh>
    <rPh sb="2" eb="4">
      <t>ウチワケ</t>
    </rPh>
    <rPh sb="5" eb="7">
      <t>センエン</t>
    </rPh>
    <phoneticPr fontId="1"/>
  </si>
  <si>
    <t>（提出日）</t>
    <rPh sb="1" eb="4">
      <t>テイシュツビ</t>
    </rPh>
    <phoneticPr fontId="1"/>
  </si>
  <si>
    <t>初年度研究経費
（千円）</t>
    <rPh sb="0" eb="1">
      <t>ショ</t>
    </rPh>
    <rPh sb="1" eb="3">
      <t>ネンド</t>
    </rPh>
    <rPh sb="3" eb="5">
      <t>ケンキュウ</t>
    </rPh>
    <rPh sb="5" eb="7">
      <t>ケイヒ</t>
    </rPh>
    <rPh sb="9" eb="11">
      <t>センエン</t>
    </rPh>
    <phoneticPr fontId="1"/>
  </si>
  <si>
    <t>※本書は、学外研究分担者1人につき1枚、作成してください。</t>
    <rPh sb="1" eb="2">
      <t>ホン</t>
    </rPh>
    <rPh sb="2" eb="3">
      <t>ショ</t>
    </rPh>
    <rPh sb="20" eb="22">
      <t>サクセイ</t>
    </rPh>
    <phoneticPr fontId="1"/>
  </si>
  <si>
    <t>（参加理由）</t>
    <rPh sb="1" eb="3">
      <t>サンカ</t>
    </rPh>
    <rPh sb="3" eb="5">
      <t>リユウ</t>
    </rPh>
    <phoneticPr fontId="1"/>
  </si>
  <si>
    <t>所属機関 ・ 部局 ・ 職名</t>
    <rPh sb="0" eb="2">
      <t>ショゾク</t>
    </rPh>
    <rPh sb="2" eb="4">
      <t>キカン</t>
    </rPh>
    <rPh sb="7" eb="9">
      <t>ブキョク</t>
    </rPh>
    <rPh sb="12" eb="13">
      <t>ショク</t>
    </rPh>
    <rPh sb="13" eb="14">
      <t>メイ</t>
    </rPh>
    <phoneticPr fontId="1"/>
  </si>
  <si>
    <t>（</t>
    <phoneticPr fontId="1"/>
  </si>
  <si>
    <t>年間）</t>
    <rPh sb="0" eb="2">
      <t>ネンカン</t>
    </rPh>
    <phoneticPr fontId="1"/>
  </si>
  <si>
    <t>所属部局 ・ 職名</t>
    <phoneticPr fontId="1"/>
  </si>
  <si>
    <t>研究経費とその必要性</t>
    <rPh sb="0" eb="2">
      <t>ケンキュウ</t>
    </rPh>
    <rPh sb="2" eb="4">
      <t>ケイヒ</t>
    </rPh>
    <rPh sb="7" eb="10">
      <t>ヒツヨウセイ</t>
    </rPh>
    <phoneticPr fontId="1"/>
  </si>
  <si>
    <t>謝金の明細</t>
    <rPh sb="0" eb="2">
      <t>シャキン</t>
    </rPh>
    <rPh sb="3" eb="5">
      <t>メイサイ</t>
    </rPh>
    <phoneticPr fontId="1"/>
  </si>
  <si>
    <t>その他の明細</t>
    <rPh sb="2" eb="3">
      <t>タ</t>
    </rPh>
    <rPh sb="4" eb="6">
      <t>メイサイ</t>
    </rPh>
    <phoneticPr fontId="1"/>
  </si>
  <si>
    <t>事項</t>
    <rPh sb="0" eb="2">
      <t>ジコウ</t>
    </rPh>
    <phoneticPr fontId="1"/>
  </si>
  <si>
    <t>金額</t>
    <rPh sb="0" eb="2">
      <t>キンガク</t>
    </rPh>
    <phoneticPr fontId="1"/>
  </si>
  <si>
    <t>旅費、謝金、その他の必要性（研究との関連を記入してください。）</t>
    <rPh sb="0" eb="2">
      <t>リョヒ</t>
    </rPh>
    <rPh sb="3" eb="5">
      <t>シャキン</t>
    </rPh>
    <rPh sb="8" eb="9">
      <t>タ</t>
    </rPh>
    <rPh sb="10" eb="13">
      <t>ヒツヨウセイ</t>
    </rPh>
    <rPh sb="14" eb="16">
      <t>ケンキュウ</t>
    </rPh>
    <rPh sb="18" eb="20">
      <t>カンレン</t>
    </rPh>
    <rPh sb="21" eb="23">
      <t>キニュウ</t>
    </rPh>
    <phoneticPr fontId="1"/>
  </si>
  <si>
    <t>物品費の必要性（研究との関連を記入してください。）</t>
    <rPh sb="0" eb="2">
      <t>ブッピン</t>
    </rPh>
    <rPh sb="2" eb="3">
      <t>ヒ</t>
    </rPh>
    <rPh sb="4" eb="7">
      <t>ヒツヨウセイ</t>
    </rPh>
    <rPh sb="8" eb="10">
      <t>ケンキュウ</t>
    </rPh>
    <rPh sb="12" eb="14">
      <t>カンレン</t>
    </rPh>
    <rPh sb="15" eb="17">
      <t>キニュウ</t>
    </rPh>
    <phoneticPr fontId="1"/>
  </si>
  <si>
    <t>品名・仕様</t>
    <rPh sb="0" eb="2">
      <t>ヒンメイ</t>
    </rPh>
    <rPh sb="3" eb="5">
      <t>シヨウ</t>
    </rPh>
    <phoneticPr fontId="1"/>
  </si>
  <si>
    <t>数量</t>
    <rPh sb="0" eb="2">
      <t>スウリョウ</t>
    </rPh>
    <phoneticPr fontId="1"/>
  </si>
  <si>
    <t>単価</t>
    <rPh sb="0" eb="2">
      <t>タンカ</t>
    </rPh>
    <phoneticPr fontId="1"/>
  </si>
  <si>
    <t>初年度研究経費合計</t>
    <rPh sb="0" eb="3">
      <t>ショネンド</t>
    </rPh>
    <rPh sb="3" eb="5">
      <t>ケンキュウ</t>
    </rPh>
    <rPh sb="5" eb="7">
      <t>ケイヒ</t>
    </rPh>
    <rPh sb="7" eb="9">
      <t>ゴウケイ</t>
    </rPh>
    <phoneticPr fontId="1"/>
  </si>
  <si>
    <t>合計</t>
    <rPh sb="0" eb="2">
      <t>ゴウケイ</t>
    </rPh>
    <phoneticPr fontId="1"/>
  </si>
  <si>
    <t>名</t>
    <rPh sb="0" eb="1">
      <t>メイ</t>
    </rPh>
    <phoneticPr fontId="1"/>
  </si>
  <si>
    <t>うち、</t>
    <phoneticPr fontId="1"/>
  </si>
  <si>
    <t>若手</t>
    <rPh sb="0" eb="2">
      <t>ワカテ</t>
    </rPh>
    <phoneticPr fontId="1"/>
  </si>
  <si>
    <t>学外</t>
    <rPh sb="0" eb="2">
      <t>ガクガイ</t>
    </rPh>
    <phoneticPr fontId="1"/>
  </si>
  <si>
    <t>所属部局 ・ 職名</t>
    <phoneticPr fontId="1"/>
  </si>
  <si>
    <t>（本文）　※４頁以内で記述してください。</t>
    <phoneticPr fontId="1"/>
  </si>
  <si>
    <t>学外研究助成採択状況</t>
    <rPh sb="6" eb="8">
      <t>サイタク</t>
    </rPh>
    <phoneticPr fontId="1"/>
  </si>
  <si>
    <t>　研究代表者および研究分担者が過去3年間で採択された学外研究助成について記入してください。
　記載内容：年度、申請代表者名、配分機関、研究助成名称（科研費は「科研費」で結構です。）</t>
    <rPh sb="1" eb="3">
      <t>ケンキュウ</t>
    </rPh>
    <rPh sb="3" eb="6">
      <t>ダイヒョウシャ</t>
    </rPh>
    <rPh sb="9" eb="11">
      <t>ケンキュウ</t>
    </rPh>
    <rPh sb="11" eb="13">
      <t>ブンタン</t>
    </rPh>
    <rPh sb="13" eb="14">
      <t>シャ</t>
    </rPh>
    <rPh sb="15" eb="17">
      <t>カコ</t>
    </rPh>
    <rPh sb="18" eb="19">
      <t>ネン</t>
    </rPh>
    <rPh sb="19" eb="20">
      <t>カン</t>
    </rPh>
    <rPh sb="21" eb="23">
      <t>サイタク</t>
    </rPh>
    <rPh sb="47" eb="49">
      <t>キサイ</t>
    </rPh>
    <rPh sb="49" eb="51">
      <t>ナイヨウ</t>
    </rPh>
    <rPh sb="52" eb="54">
      <t>ネンド</t>
    </rPh>
    <rPh sb="55" eb="57">
      <t>シンセイ</t>
    </rPh>
    <rPh sb="57" eb="60">
      <t>ダイヒョウシャ</t>
    </rPh>
    <rPh sb="60" eb="61">
      <t>メイ</t>
    </rPh>
    <rPh sb="62" eb="64">
      <t>ハイブン</t>
    </rPh>
    <rPh sb="64" eb="66">
      <t>キカン</t>
    </rPh>
    <rPh sb="67" eb="69">
      <t>ケンキュウ</t>
    </rPh>
    <rPh sb="69" eb="71">
      <t>ジョセイ</t>
    </rPh>
    <rPh sb="71" eb="73">
      <t>メイショウ</t>
    </rPh>
    <rPh sb="74" eb="76">
      <t>カケン</t>
    </rPh>
    <rPh sb="76" eb="77">
      <t>ヒ</t>
    </rPh>
    <rPh sb="79" eb="81">
      <t>カケン</t>
    </rPh>
    <rPh sb="81" eb="82">
      <t>ヒ</t>
    </rPh>
    <rPh sb="84" eb="86">
      <t>ケッコウ</t>
    </rPh>
    <phoneticPr fontId="1"/>
  </si>
  <si>
    <t>学外研究分担者申請書</t>
    <rPh sb="0" eb="2">
      <t>ガクガイ</t>
    </rPh>
    <rPh sb="2" eb="4">
      <t>ケンキュウ</t>
    </rPh>
    <rPh sb="4" eb="6">
      <t>ブンタン</t>
    </rPh>
    <rPh sb="6" eb="7">
      <t>シャ</t>
    </rPh>
    <rPh sb="7" eb="10">
      <t>シンセイショ</t>
    </rPh>
    <phoneticPr fontId="1"/>
  </si>
  <si>
    <t>研究組織：必ず、研究開始年度の4月1日時点で博士の学位取得後7年未満又は40歳以下の若手研究者
　　　　　を含めてください。</t>
    <rPh sb="0" eb="2">
      <t>ケンキュウ</t>
    </rPh>
    <rPh sb="2" eb="4">
      <t>ソシキ</t>
    </rPh>
    <rPh sb="5" eb="6">
      <t>カナラ</t>
    </rPh>
    <rPh sb="8" eb="10">
      <t>ケンキュウ</t>
    </rPh>
    <rPh sb="10" eb="12">
      <t>カイシ</t>
    </rPh>
    <rPh sb="12" eb="14">
      <t>ネンド</t>
    </rPh>
    <rPh sb="16" eb="17">
      <t>ガツ</t>
    </rPh>
    <rPh sb="18" eb="19">
      <t>ヒ</t>
    </rPh>
    <rPh sb="19" eb="21">
      <t>ジテン</t>
    </rPh>
    <rPh sb="22" eb="24">
      <t>ハカセ</t>
    </rPh>
    <rPh sb="25" eb="27">
      <t>ガクイ</t>
    </rPh>
    <rPh sb="27" eb="29">
      <t>シュトク</t>
    </rPh>
    <rPh sb="29" eb="30">
      <t>ゴ</t>
    </rPh>
    <rPh sb="31" eb="32">
      <t>ネン</t>
    </rPh>
    <rPh sb="32" eb="34">
      <t>ミマン</t>
    </rPh>
    <rPh sb="34" eb="35">
      <t>マタ</t>
    </rPh>
    <rPh sb="38" eb="41">
      <t>サイイカ</t>
    </rPh>
    <rPh sb="42" eb="44">
      <t>ワカテ</t>
    </rPh>
    <rPh sb="44" eb="47">
      <t>ケンキュウシャ</t>
    </rPh>
    <rPh sb="54" eb="55">
      <t>フク</t>
    </rPh>
    <phoneticPr fontId="1"/>
  </si>
  <si>
    <t>　年　月　日</t>
    <rPh sb="1" eb="2">
      <t>トシ</t>
    </rPh>
    <rPh sb="3" eb="4">
      <t>ツキ</t>
    </rPh>
    <rPh sb="5" eb="6">
      <t>ニチ</t>
    </rPh>
    <phoneticPr fontId="1"/>
  </si>
  <si>
    <r>
      <t>　　　　　若手研究者の氏名左側チェックボクスに「</t>
    </r>
    <r>
      <rPr>
        <sz val="11"/>
        <rFont val="ＭＳ Ｐゴシック"/>
        <family val="3"/>
        <charset val="128"/>
      </rPr>
      <t>✔</t>
    </r>
    <r>
      <rPr>
        <sz val="11"/>
        <rFont val="ＭＳ ゴシック"/>
        <family val="3"/>
        <charset val="128"/>
      </rPr>
      <t>」を付し、博士号取得年月日又は生年月日
          を記入してください。</t>
    </r>
    <rPh sb="5" eb="7">
      <t>ワカテ</t>
    </rPh>
    <rPh sb="7" eb="10">
      <t>ケンキュウシャ</t>
    </rPh>
    <rPh sb="11" eb="13">
      <t>シメイ</t>
    </rPh>
    <rPh sb="13" eb="15">
      <t>ヒダリガワ</t>
    </rPh>
    <rPh sb="27" eb="28">
      <t>フ</t>
    </rPh>
    <rPh sb="30" eb="32">
      <t>ハカセ</t>
    </rPh>
    <rPh sb="32" eb="33">
      <t>ゴウ</t>
    </rPh>
    <rPh sb="33" eb="35">
      <t>シュトク</t>
    </rPh>
    <rPh sb="35" eb="38">
      <t>ネンガッピ</t>
    </rPh>
    <rPh sb="38" eb="39">
      <t>マタ</t>
    </rPh>
    <rPh sb="40" eb="42">
      <t>セイネン</t>
    </rPh>
    <rPh sb="42" eb="44">
      <t>ガッピ</t>
    </rPh>
    <rPh sb="56" eb="58">
      <t>キニュウ</t>
    </rPh>
    <phoneticPr fontId="1"/>
  </si>
  <si>
    <t>［</t>
  </si>
  <si>
    <t>］</t>
  </si>
  <si>
    <r>
      <t xml:space="preserve">研究分担者氏名
</t>
    </r>
    <r>
      <rPr>
        <sz val="10"/>
        <rFont val="ＭＳ ゴシック"/>
        <family val="3"/>
        <charset val="128"/>
      </rPr>
      <t>［生年月日］</t>
    </r>
    <rPh sb="0" eb="2">
      <t>ケンキュウ</t>
    </rPh>
    <rPh sb="2" eb="4">
      <t>ブンタン</t>
    </rPh>
    <rPh sb="4" eb="5">
      <t>シャ</t>
    </rPh>
    <rPh sb="5" eb="7">
      <t>シメイ</t>
    </rPh>
    <rPh sb="9" eb="13">
      <t>セイネンガッピ</t>
    </rPh>
    <phoneticPr fontId="1"/>
  </si>
  <si>
    <r>
      <t xml:space="preserve">役割分担
</t>
    </r>
    <r>
      <rPr>
        <sz val="10"/>
        <rFont val="ＭＳ ゴシック"/>
        <family val="3"/>
        <charset val="128"/>
      </rPr>
      <t>［博士号取得年月日］</t>
    </r>
    <rPh sb="0" eb="2">
      <t>ヤクワリ</t>
    </rPh>
    <rPh sb="2" eb="4">
      <t>ブンタン</t>
    </rPh>
    <rPh sb="6" eb="14">
      <t>ハカセゴウシュトクネンガッピ</t>
    </rPh>
    <phoneticPr fontId="1"/>
  </si>
  <si>
    <r>
      <t xml:space="preserve">研究経費
</t>
    </r>
    <r>
      <rPr>
        <sz val="10"/>
        <rFont val="ＭＳ ゴシック"/>
        <family val="3"/>
        <charset val="128"/>
      </rPr>
      <t>上限7,000千円
（3,000千円／年）</t>
    </r>
    <rPh sb="0" eb="2">
      <t>ケンキュウ</t>
    </rPh>
    <rPh sb="2" eb="4">
      <t>ケイヒ</t>
    </rPh>
    <rPh sb="7" eb="9">
      <t>ジョウゲン</t>
    </rPh>
    <rPh sb="14" eb="15">
      <t>セン</t>
    </rPh>
    <rPh sb="15" eb="16">
      <t>エン</t>
    </rPh>
    <rPh sb="23" eb="25">
      <t>センエン</t>
    </rPh>
    <rPh sb="26" eb="27">
      <t>ネン</t>
    </rPh>
    <phoneticPr fontId="1"/>
  </si>
  <si>
    <r>
      <t xml:space="preserve">申請者
</t>
    </r>
    <r>
      <rPr>
        <sz val="10"/>
        <rFont val="ＭＳ ゴシック"/>
        <family val="3"/>
        <charset val="128"/>
      </rPr>
      <t>（研究代表者）</t>
    </r>
    <rPh sb="0" eb="2">
      <t>シンセイ</t>
    </rPh>
    <rPh sb="2" eb="3">
      <t>シャ</t>
    </rPh>
    <rPh sb="5" eb="7">
      <t>ケンキュウ</t>
    </rPh>
    <rPh sb="7" eb="10">
      <t>ダイヒョウシャ</t>
    </rPh>
    <phoneticPr fontId="1"/>
  </si>
  <si>
    <t>物品費(20万円以上)の明細</t>
    <rPh sb="0" eb="2">
      <t>ブッピン</t>
    </rPh>
    <rPh sb="2" eb="3">
      <t>ヒ</t>
    </rPh>
    <rPh sb="6" eb="8">
      <t>マンエン</t>
    </rPh>
    <rPh sb="8" eb="10">
      <t>イジョウ</t>
    </rPh>
    <rPh sb="12" eb="14">
      <t>メイサイ</t>
    </rPh>
    <phoneticPr fontId="1"/>
  </si>
  <si>
    <t>旅費（国内）の明細</t>
    <rPh sb="0" eb="2">
      <t>リョヒ</t>
    </rPh>
    <rPh sb="3" eb="5">
      <t>コクナイ</t>
    </rPh>
    <rPh sb="7" eb="9">
      <t>メイサイ</t>
    </rPh>
    <phoneticPr fontId="1"/>
  </si>
  <si>
    <t>旅費（海外）の明細</t>
    <rPh sb="0" eb="2">
      <t>リョヒ</t>
    </rPh>
    <rPh sb="3" eb="5">
      <t>カイガイ</t>
    </rPh>
    <rPh sb="7" eb="9">
      <t>メイサイ</t>
    </rPh>
    <phoneticPr fontId="1"/>
  </si>
  <si>
    <t>《経費取扱区分表》</t>
    <rPh sb="1" eb="3">
      <t>ケイヒ</t>
    </rPh>
    <rPh sb="3" eb="5">
      <t>トリアツカイ</t>
    </rPh>
    <rPh sb="5" eb="6">
      <t>ク</t>
    </rPh>
    <rPh sb="6" eb="7">
      <t>ブン</t>
    </rPh>
    <rPh sb="7" eb="8">
      <t>ヒョウ</t>
    </rPh>
    <phoneticPr fontId="1"/>
  </si>
  <si>
    <t>本研究費の勘定科目</t>
    <rPh sb="0" eb="1">
      <t>ホン</t>
    </rPh>
    <rPh sb="1" eb="4">
      <t>ケンキュウヒ</t>
    </rPh>
    <rPh sb="5" eb="7">
      <t>カンジョウ</t>
    </rPh>
    <rPh sb="7" eb="9">
      <t>カモク</t>
    </rPh>
    <phoneticPr fontId="1"/>
  </si>
  <si>
    <t>その他</t>
    <rPh sb="2" eb="3">
      <t>ホカ</t>
    </rPh>
    <phoneticPr fontId="1"/>
  </si>
  <si>
    <t xml:space="preserve"> 適合する本学の勘定科目</t>
    <rPh sb="1" eb="3">
      <t>テキゴウ</t>
    </rPh>
    <rPh sb="5" eb="7">
      <t>ホンガク</t>
    </rPh>
    <rPh sb="8" eb="10">
      <t>カンジョウ</t>
    </rPh>
    <rPh sb="10" eb="12">
      <t>カモク</t>
    </rPh>
    <phoneticPr fontId="1"/>
  </si>
  <si>
    <t>消耗品費／消耗図書費／用品費／教育研究用機器備品</t>
    <rPh sb="0" eb="3">
      <t>ショウモウヒン</t>
    </rPh>
    <rPh sb="3" eb="4">
      <t>ヒ</t>
    </rPh>
    <rPh sb="5" eb="7">
      <t>ショウモウ</t>
    </rPh>
    <rPh sb="7" eb="10">
      <t>トショヒ</t>
    </rPh>
    <rPh sb="11" eb="13">
      <t>ヨウヒン</t>
    </rPh>
    <rPh sb="13" eb="14">
      <t>ヒ</t>
    </rPh>
    <rPh sb="15" eb="17">
      <t>キョウイク</t>
    </rPh>
    <rPh sb="17" eb="19">
      <t>ケンキュウ</t>
    </rPh>
    <rPh sb="19" eb="20">
      <t>ヨウ</t>
    </rPh>
    <rPh sb="20" eb="22">
      <t>キキ</t>
    </rPh>
    <rPh sb="22" eb="24">
      <t>ビヒン</t>
    </rPh>
    <phoneticPr fontId="1"/>
  </si>
  <si>
    <t>旅費交通費</t>
    <rPh sb="0" eb="2">
      <t>リョヒ</t>
    </rPh>
    <rPh sb="2" eb="5">
      <t>コウツウヒ</t>
    </rPh>
    <phoneticPr fontId="1"/>
  </si>
  <si>
    <t>通信運搬費／印刷製本費／会費／賃借料／雑費／会議費／渉外費／支払手数料・報酬</t>
    <rPh sb="0" eb="2">
      <t>ツウシン</t>
    </rPh>
    <rPh sb="2" eb="4">
      <t>ウンパン</t>
    </rPh>
    <rPh sb="4" eb="5">
      <t>ヒ</t>
    </rPh>
    <rPh sb="6" eb="8">
      <t>インサツ</t>
    </rPh>
    <rPh sb="8" eb="10">
      <t>セイホン</t>
    </rPh>
    <rPh sb="10" eb="11">
      <t>ヒ</t>
    </rPh>
    <rPh sb="12" eb="14">
      <t>カイヒ</t>
    </rPh>
    <rPh sb="15" eb="18">
      <t>チンシャクリョウ</t>
    </rPh>
    <rPh sb="19" eb="21">
      <t>ザッピ</t>
    </rPh>
    <rPh sb="22" eb="25">
      <t>カイギヒ</t>
    </rPh>
    <rPh sb="26" eb="28">
      <t>ショウガイ</t>
    </rPh>
    <rPh sb="28" eb="29">
      <t>ヒ</t>
    </rPh>
    <rPh sb="30" eb="32">
      <t>シハラ</t>
    </rPh>
    <rPh sb="32" eb="35">
      <t>テスウリョウ</t>
    </rPh>
    <rPh sb="36" eb="38">
      <t>ホウシュウ</t>
    </rPh>
    <phoneticPr fontId="1"/>
  </si>
  <si>
    <r>
      <t>申請番号　</t>
    </r>
    <r>
      <rPr>
        <sz val="6"/>
        <rFont val="ＭＳ ゴシック"/>
        <family val="3"/>
        <charset val="128"/>
      </rPr>
      <t xml:space="preserve">※事務記載欄
</t>
    </r>
    <rPh sb="0" eb="2">
      <t>シンセイ</t>
    </rPh>
    <rPh sb="2" eb="4">
      <t>バンゴウ</t>
    </rPh>
    <rPh sb="6" eb="8">
      <t>ジム</t>
    </rPh>
    <rPh sb="8" eb="10">
      <t>キサイ</t>
    </rPh>
    <rPh sb="10" eb="11">
      <t>ラン</t>
    </rPh>
    <phoneticPr fontId="1"/>
  </si>
  <si>
    <r>
      <t>プロジェクト型共同研究奨励費制度</t>
    </r>
    <r>
      <rPr>
        <b/>
        <sz val="14"/>
        <rFont val="ＭＳ ゴシック"/>
        <family val="3"/>
        <charset val="128"/>
      </rPr>
      <t>（タイプＡ）</t>
    </r>
    <r>
      <rPr>
        <b/>
        <sz val="18"/>
        <rFont val="ＭＳ ゴシック"/>
        <family val="3"/>
        <charset val="128"/>
      </rPr>
      <t>研究計画調書</t>
    </r>
    <rPh sb="6" eb="7">
      <t>ガタ</t>
    </rPh>
    <rPh sb="7" eb="9">
      <t>キョウドウ</t>
    </rPh>
    <rPh sb="9" eb="11">
      <t>ケンキュウ</t>
    </rPh>
    <rPh sb="11" eb="13">
      <t>ショウレイ</t>
    </rPh>
    <rPh sb="13" eb="14">
      <t>ヒ</t>
    </rPh>
    <rPh sb="14" eb="16">
      <t>セイド</t>
    </rPh>
    <rPh sb="22" eb="24">
      <t>ケンキュウ</t>
    </rPh>
    <rPh sb="24" eb="26">
      <t>ケイカク</t>
    </rPh>
    <rPh sb="26" eb="28">
      <t>チョウショ</t>
    </rPh>
    <phoneticPr fontId="1"/>
  </si>
  <si>
    <t>物品費(20万円未満)の明細</t>
    <rPh sb="0" eb="1">
      <t>モノ</t>
    </rPh>
    <rPh sb="1" eb="2">
      <t>ヒン</t>
    </rPh>
    <rPh sb="2" eb="3">
      <t>ヒ</t>
    </rPh>
    <rPh sb="6" eb="8">
      <t>マンエン</t>
    </rPh>
    <rPh sb="8" eb="10">
      <t>ミマン</t>
    </rPh>
    <rPh sb="12" eb="14">
      <t>メイサイ</t>
    </rPh>
    <phoneticPr fontId="1"/>
  </si>
  <si>
    <t>（電子決裁のため押印省略）</t>
    <rPh sb="1" eb="5">
      <t>デンシケッサイ</t>
    </rPh>
    <rPh sb="8" eb="12">
      <t>オウインショウリャク</t>
    </rPh>
    <phoneticPr fontId="1"/>
  </si>
  <si>
    <t>（電子決裁のため押印省略）</t>
    <phoneticPr fontId="1"/>
  </si>
  <si>
    <t>本制度の交付を受けた研究代表者は、申請書に記載した研究計画にしたがって、交付期間の最終年度に科学研究費助成事業等学外研究助成の申請をしなければならない。ただし、交付期間内に科学研究費助成事業等学外研究助成に採択され重複受給と認められる場合は、所定の手続きを経て、本制度による交付は停止される。（第4条2項）</t>
    <phoneticPr fontId="1"/>
  </si>
  <si>
    <t>　本欄には、本研究の目的と方法などについて、４頁以内で記述してください。
　冒頭にその概要を簡潔にまとめて記述し、本文には、(1)本研究の学術的背景、研究課題の核心をなす学術的「問い」、(2)本研究の目的および学術的独自性と創造性、(3)本研究の着想に至った経緯や、関連する国内外の研究動向と本研究の位置づけ、(4)本研究で何をどのように、どこまで明らかにしようとするのか、(5)本研究の目的を達成するための準備状況、について具体的かつ明確に記述してください。
　研究代表者の他、各研究分担者の具体的な役割を記述してください。
　論文執筆や研究発表の機会創出など、本研究の成果を若手研究者の研究実績に結びつける配慮について記述してください。</t>
    <rPh sb="23" eb="24">
      <t>ページ</t>
    </rPh>
    <rPh sb="24" eb="26">
      <t>イナイ</t>
    </rPh>
    <rPh sb="238" eb="239">
      <t>ホカ</t>
    </rPh>
    <rPh sb="240" eb="241">
      <t>カク</t>
    </rPh>
    <rPh sb="282" eb="283">
      <t>ホン</t>
    </rPh>
    <rPh sb="283" eb="285">
      <t>ケンキュウ</t>
    </rPh>
    <rPh sb="286" eb="288">
      <t>セイカ</t>
    </rPh>
    <rPh sb="289" eb="291">
      <t>ワカテ</t>
    </rPh>
    <rPh sb="291" eb="293">
      <t>ケンキュウ</t>
    </rPh>
    <rPh sb="293" eb="294">
      <t>シャ</t>
    </rPh>
    <rPh sb="295" eb="297">
      <t>ケンキュウ</t>
    </rPh>
    <rPh sb="297" eb="299">
      <t>ジッセキ</t>
    </rPh>
    <rPh sb="300" eb="301">
      <t>ムス</t>
    </rPh>
    <rPh sb="305" eb="307">
      <t>ハイリョ</t>
    </rPh>
    <rPh sb="311" eb="313">
      <t>キジュツ</t>
    </rPh>
    <phoneticPr fontId="1"/>
  </si>
  <si>
    <t>　本欄には、科研費への応募計画（応募種目、研究代表者および研究分担者など）を記述してください。</t>
    <phoneticPr fontId="1"/>
  </si>
  <si>
    <t>科研費等応募計画</t>
    <rPh sb="0" eb="3">
      <t>カケンヒ</t>
    </rPh>
    <rPh sb="3" eb="4">
      <t>トウ</t>
    </rPh>
    <rPh sb="4" eb="6">
      <t>オウボ</t>
    </rPh>
    <rPh sb="6" eb="8">
      <t>ケイカク</t>
    </rPh>
    <phoneticPr fontId="1"/>
  </si>
  <si>
    <t>　以下の誓約事項を確認し、チェックを入れてください。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</si>
</sst>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F800]dddd\,\ mmmm\ dd\,\ yyyy"/>
  </numFmts>
  <fonts count="22">
    <font>
      <sz val="11"/>
      <name val="ＭＳ Ｐゴシック"/>
      <family val="3"/>
      <charset val="128"/>
    </font>
    <font>
      <sz val="6"/>
      <name val="ＭＳ Ｐゴシック"/>
      <family val="3"/>
      <charset val="128"/>
    </font>
    <font>
      <sz val="11"/>
      <name val="ＭＳ 明朝"/>
      <family val="1"/>
      <charset val="128"/>
    </font>
    <font>
      <b/>
      <sz val="18"/>
      <name val="ＭＳ 明朝"/>
      <family val="1"/>
      <charset val="128"/>
    </font>
    <font>
      <b/>
      <sz val="11"/>
      <name val="ＭＳ 明朝"/>
      <family val="1"/>
      <charset val="128"/>
    </font>
    <font>
      <b/>
      <sz val="18"/>
      <name val="ＭＳ ゴシック"/>
      <family val="3"/>
      <charset val="128"/>
    </font>
    <font>
      <sz val="11"/>
      <name val="ＭＳ ゴシック"/>
      <family val="3"/>
      <charset val="128"/>
    </font>
    <font>
      <sz val="10"/>
      <name val="ＭＳ ゴシック"/>
      <family val="3"/>
      <charset val="128"/>
    </font>
    <font>
      <sz val="12"/>
      <name val="ＭＳ ゴシック"/>
      <family val="3"/>
      <charset val="128"/>
    </font>
    <font>
      <b/>
      <sz val="16"/>
      <name val="ＭＳ ゴシック"/>
      <family val="3"/>
      <charset val="128"/>
    </font>
    <font>
      <b/>
      <sz val="12"/>
      <name val="ＭＳ ゴシック"/>
      <family val="3"/>
      <charset val="128"/>
    </font>
    <font>
      <b/>
      <sz val="11"/>
      <name val="ＭＳ ゴシック"/>
      <family val="3"/>
      <charset val="128"/>
    </font>
    <font>
      <sz val="11"/>
      <name val="ＭＳ Ｐゴシック"/>
      <family val="3"/>
      <charset val="128"/>
    </font>
    <font>
      <b/>
      <sz val="9"/>
      <name val="ＭＳ ゴシック"/>
      <family val="3"/>
      <charset val="128"/>
    </font>
    <font>
      <sz val="9"/>
      <name val="ＭＳ ゴシック"/>
      <family val="3"/>
      <charset val="128"/>
    </font>
    <font>
      <b/>
      <sz val="11"/>
      <color indexed="81"/>
      <name val="ＭＳ Ｐゴシック"/>
      <family val="3"/>
      <charset val="128"/>
    </font>
    <font>
      <b/>
      <sz val="14"/>
      <name val="ＭＳ ゴシック"/>
      <family val="3"/>
      <charset val="128"/>
    </font>
    <font>
      <sz val="14"/>
      <name val="ＭＳ Ｐゴシック"/>
      <family val="3"/>
      <charset val="128"/>
    </font>
    <font>
      <sz val="8"/>
      <name val="ＭＳ ゴシック"/>
      <family val="3"/>
      <charset val="128"/>
    </font>
    <font>
      <sz val="6"/>
      <name val="ＭＳ ゴシック"/>
      <family val="3"/>
      <charset val="128"/>
    </font>
    <font>
      <sz val="9"/>
      <color rgb="FF000000"/>
      <name val="Meiryo UI"/>
      <family val="3"/>
      <charset val="128"/>
    </font>
    <font>
      <b/>
      <sz val="11"/>
      <color indexed="81"/>
      <name val="MS P ゴシック"/>
      <family val="3"/>
      <charset val="128"/>
    </font>
  </fonts>
  <fills count="4">
    <fill>
      <patternFill patternType="none"/>
    </fill>
    <fill>
      <patternFill patternType="gray125"/>
    </fill>
    <fill>
      <patternFill patternType="solid">
        <fgColor rgb="FFCCFFCC"/>
        <bgColor indexed="64"/>
      </patternFill>
    </fill>
    <fill>
      <patternFill patternType="solid">
        <fgColor theme="2"/>
        <bgColor indexed="64"/>
      </patternFill>
    </fill>
  </fills>
  <borders count="57">
    <border>
      <left/>
      <right/>
      <top/>
      <bottom/>
      <diagonal/>
    </border>
    <border>
      <left style="thin">
        <color indexed="64"/>
      </left>
      <right/>
      <top/>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2">
    <xf numFmtId="0" fontId="0" fillId="0" borderId="0"/>
    <xf numFmtId="38" fontId="12" fillId="0" borderId="0" applyFont="0" applyFill="0" applyBorder="0" applyAlignment="0" applyProtection="0">
      <alignment vertical="center"/>
    </xf>
  </cellStyleXfs>
  <cellXfs count="332">
    <xf numFmtId="0" fontId="0" fillId="0" borderId="0" xfId="0"/>
    <xf numFmtId="0" fontId="2" fillId="0" borderId="0" xfId="0" applyFont="1"/>
    <xf numFmtId="0" fontId="3" fillId="0" borderId="0" xfId="0" applyFont="1" applyAlignment="1">
      <alignment horizontal="center"/>
    </xf>
    <xf numFmtId="0" fontId="2" fillId="0" borderId="0" xfId="0" applyFont="1" applyAlignment="1">
      <alignment vertical="center"/>
    </xf>
    <xf numFmtId="0" fontId="4" fillId="0" borderId="0" xfId="0" applyFont="1"/>
    <xf numFmtId="0" fontId="5" fillId="0" borderId="0" xfId="0" applyFont="1" applyAlignment="1">
      <alignment horizontal="center"/>
    </xf>
    <xf numFmtId="0" fontId="6" fillId="0" borderId="0" xfId="0" applyFont="1"/>
    <xf numFmtId="0" fontId="6" fillId="0" borderId="0" xfId="0" applyFont="1" applyAlignment="1">
      <alignment vertical="center"/>
    </xf>
    <xf numFmtId="0" fontId="6" fillId="0" borderId="0" xfId="0" applyFont="1" applyBorder="1"/>
    <xf numFmtId="0" fontId="2" fillId="0" borderId="0" xfId="0" applyFont="1" applyBorder="1"/>
    <xf numFmtId="0" fontId="2" fillId="0" borderId="0" xfId="0" applyFont="1" applyBorder="1" applyAlignment="1">
      <alignment vertical="center"/>
    </xf>
    <xf numFmtId="0" fontId="2" fillId="0" borderId="0" xfId="0" applyFont="1" applyBorder="1" applyAlignment="1"/>
    <xf numFmtId="0" fontId="6" fillId="0" borderId="0" xfId="0" applyFont="1" applyBorder="1" applyAlignment="1">
      <alignment horizontal="left" vertical="top" wrapText="1"/>
    </xf>
    <xf numFmtId="0" fontId="7" fillId="0" borderId="0" xfId="0" applyFont="1" applyBorder="1" applyAlignment="1">
      <alignment vertical="center" wrapText="1"/>
    </xf>
    <xf numFmtId="0" fontId="6" fillId="0" borderId="0" xfId="0" applyFont="1" applyBorder="1" applyAlignment="1">
      <alignment vertical="top" wrapText="1"/>
    </xf>
    <xf numFmtId="0" fontId="6" fillId="0" borderId="0" xfId="0" applyFont="1" applyAlignment="1"/>
    <xf numFmtId="49" fontId="6" fillId="0" borderId="0" xfId="0" applyNumberFormat="1" applyFont="1" applyBorder="1" applyAlignment="1">
      <alignment vertical="top"/>
    </xf>
    <xf numFmtId="0" fontId="6" fillId="0" borderId="0" xfId="0" applyFont="1" applyAlignment="1">
      <alignment horizontal="center"/>
    </xf>
    <xf numFmtId="0" fontId="6" fillId="2" borderId="45" xfId="0" applyFont="1" applyFill="1" applyBorder="1" applyAlignment="1" applyProtection="1">
      <alignment vertical="center"/>
      <protection locked="0"/>
    </xf>
    <xf numFmtId="0" fontId="6" fillId="2" borderId="14" xfId="0" applyFont="1" applyFill="1" applyBorder="1" applyAlignment="1" applyProtection="1">
      <alignment vertical="center"/>
      <protection locked="0"/>
    </xf>
    <xf numFmtId="0" fontId="6" fillId="2" borderId="1" xfId="0" applyFont="1" applyFill="1" applyBorder="1" applyAlignment="1" applyProtection="1">
      <alignment vertical="center"/>
      <protection locked="0"/>
    </xf>
    <xf numFmtId="0" fontId="7" fillId="2" borderId="1" xfId="0" applyFont="1" applyFill="1" applyBorder="1" applyAlignment="1" applyProtection="1">
      <alignment horizontal="right" vertical="center"/>
    </xf>
    <xf numFmtId="0" fontId="7" fillId="2" borderId="33" xfId="0" applyFont="1" applyFill="1" applyBorder="1" applyAlignment="1" applyProtection="1">
      <alignment horizontal="right" vertical="center"/>
    </xf>
    <xf numFmtId="0" fontId="7" fillId="2" borderId="4" xfId="0" applyFont="1" applyFill="1" applyBorder="1" applyAlignment="1" applyProtection="1">
      <alignment horizontal="right" vertical="center"/>
    </xf>
    <xf numFmtId="0" fontId="5" fillId="0" borderId="0" xfId="0" applyFont="1" applyAlignment="1">
      <alignment horizontal="center" shrinkToFit="1"/>
    </xf>
    <xf numFmtId="0" fontId="7" fillId="2" borderId="1" xfId="0" applyFont="1" applyFill="1" applyBorder="1" applyAlignment="1" applyProtection="1">
      <alignment horizontal="right" vertical="center" shrinkToFit="1"/>
    </xf>
    <xf numFmtId="0" fontId="7" fillId="2" borderId="13" xfId="0" applyFont="1" applyFill="1" applyBorder="1" applyAlignment="1" applyProtection="1">
      <alignment horizontal="left" vertical="center" shrinkToFit="1"/>
    </xf>
    <xf numFmtId="0" fontId="7" fillId="2" borderId="34" xfId="0" applyFont="1" applyFill="1" applyBorder="1" applyAlignment="1" applyProtection="1">
      <alignment horizontal="left" vertical="center" shrinkToFit="1"/>
    </xf>
    <xf numFmtId="0" fontId="7" fillId="2" borderId="33" xfId="0" applyFont="1" applyFill="1" applyBorder="1" applyAlignment="1" applyProtection="1">
      <alignment horizontal="right" vertical="center" shrinkToFit="1"/>
    </xf>
    <xf numFmtId="0" fontId="7" fillId="2" borderId="4" xfId="0" applyFont="1" applyFill="1" applyBorder="1" applyAlignment="1" applyProtection="1">
      <alignment horizontal="right" vertical="center" shrinkToFit="1"/>
    </xf>
    <xf numFmtId="0" fontId="7" fillId="2" borderId="9" xfId="0" applyFont="1" applyFill="1" applyBorder="1" applyAlignment="1" applyProtection="1">
      <alignment horizontal="left" vertical="center" shrinkToFit="1"/>
    </xf>
    <xf numFmtId="0" fontId="17" fillId="0" borderId="0" xfId="0" applyFont="1" applyAlignment="1"/>
    <xf numFmtId="0" fontId="0" fillId="3" borderId="10" xfId="0" applyFill="1" applyBorder="1" applyAlignment="1">
      <alignment horizontal="center" vertical="center" shrinkToFit="1"/>
    </xf>
    <xf numFmtId="0" fontId="0" fillId="3" borderId="10" xfId="0" applyFill="1" applyBorder="1" applyAlignment="1">
      <alignment horizontal="left" vertical="center" shrinkToFit="1"/>
    </xf>
    <xf numFmtId="0" fontId="0" fillId="0" borderId="10" xfId="0" applyBorder="1" applyAlignment="1">
      <alignment vertical="center" shrinkToFit="1"/>
    </xf>
    <xf numFmtId="0" fontId="6" fillId="0" borderId="0" xfId="0" applyFont="1" applyFill="1" applyBorder="1" applyAlignment="1" applyProtection="1">
      <alignment vertical="center" shrinkToFit="1"/>
    </xf>
    <xf numFmtId="0" fontId="6" fillId="0" borderId="0" xfId="0" applyFont="1" applyProtection="1"/>
    <xf numFmtId="0" fontId="6" fillId="0" borderId="1" xfId="0" applyFont="1" applyBorder="1" applyProtection="1"/>
    <xf numFmtId="0" fontId="6" fillId="0" borderId="1" xfId="0" applyFont="1" applyBorder="1" applyAlignment="1" applyProtection="1">
      <alignment vertical="center"/>
    </xf>
    <xf numFmtId="0" fontId="2" fillId="0" borderId="0" xfId="0" applyFont="1" applyProtection="1"/>
    <xf numFmtId="38" fontId="6" fillId="2" borderId="43" xfId="1" applyFont="1" applyFill="1" applyBorder="1" applyAlignment="1" applyProtection="1">
      <alignment vertical="center" shrinkToFit="1"/>
      <protection locked="0"/>
    </xf>
    <xf numFmtId="38" fontId="6" fillId="2" borderId="28" xfId="1" applyFont="1" applyFill="1" applyBorder="1" applyAlignment="1" applyProtection="1">
      <alignment vertical="center" shrinkToFit="1"/>
      <protection locked="0"/>
    </xf>
    <xf numFmtId="38" fontId="6" fillId="2" borderId="44" xfId="1" applyFont="1" applyFill="1" applyBorder="1" applyAlignment="1" applyProtection="1">
      <alignment vertical="center" shrinkToFit="1"/>
      <protection locked="0"/>
    </xf>
    <xf numFmtId="38" fontId="6" fillId="2" borderId="34" xfId="1" applyFont="1" applyFill="1" applyBorder="1" applyAlignment="1" applyProtection="1">
      <alignment vertical="center" shrinkToFit="1"/>
      <protection locked="0"/>
    </xf>
    <xf numFmtId="0" fontId="6" fillId="0" borderId="1" xfId="0" applyFont="1" applyBorder="1" applyAlignment="1" applyProtection="1">
      <alignment horizontal="center" vertical="center"/>
      <protection locked="0"/>
    </xf>
    <xf numFmtId="177" fontId="7" fillId="2" borderId="0" xfId="0" applyNumberFormat="1" applyFont="1" applyFill="1" applyBorder="1" applyAlignment="1" applyProtection="1">
      <alignment vertical="center" shrinkToFit="1"/>
      <protection locked="0"/>
    </xf>
    <xf numFmtId="0" fontId="7" fillId="2" borderId="44" xfId="0" applyFont="1" applyFill="1" applyBorder="1" applyAlignment="1" applyProtection="1">
      <alignment horizontal="right" vertical="center" shrinkToFit="1"/>
    </xf>
    <xf numFmtId="0" fontId="7" fillId="2" borderId="34" xfId="0" applyFont="1" applyFill="1" applyBorder="1" applyAlignment="1" applyProtection="1">
      <alignment horizontal="right" vertical="center" shrinkToFit="1"/>
    </xf>
    <xf numFmtId="177" fontId="7" fillId="2" borderId="0" xfId="0" applyNumberFormat="1" applyFont="1" applyFill="1" applyBorder="1" applyAlignment="1" applyProtection="1">
      <alignment horizontal="center" vertical="center" shrinkToFit="1"/>
      <protection locked="0"/>
    </xf>
    <xf numFmtId="0" fontId="6" fillId="2" borderId="15" xfId="0" applyFont="1" applyFill="1" applyBorder="1" applyAlignment="1" applyProtection="1">
      <alignment horizontal="center" vertical="center" shrinkToFit="1"/>
      <protection locked="0"/>
    </xf>
    <xf numFmtId="0" fontId="6" fillId="2" borderId="16" xfId="0" applyFont="1" applyFill="1" applyBorder="1" applyAlignment="1" applyProtection="1">
      <alignment horizontal="center" vertical="center" shrinkToFit="1"/>
      <protection locked="0"/>
    </xf>
    <xf numFmtId="0" fontId="6" fillId="2" borderId="0" xfId="0" applyFont="1" applyFill="1" applyBorder="1" applyAlignment="1" applyProtection="1">
      <alignment horizontal="center" vertical="center" shrinkToFit="1"/>
      <protection locked="0"/>
    </xf>
    <xf numFmtId="0" fontId="6" fillId="2" borderId="13" xfId="0" applyFont="1" applyFill="1" applyBorder="1" applyAlignment="1" applyProtection="1">
      <alignment horizontal="center" vertical="center" shrinkToFit="1"/>
      <protection locked="0"/>
    </xf>
    <xf numFmtId="0" fontId="7" fillId="2" borderId="0" xfId="0" applyFont="1" applyFill="1" applyBorder="1" applyAlignment="1" applyProtection="1">
      <alignment horizontal="right" vertical="center" shrinkToFit="1"/>
    </xf>
    <xf numFmtId="0" fontId="7" fillId="2" borderId="13" xfId="0" applyFont="1" applyFill="1" applyBorder="1" applyAlignment="1" applyProtection="1">
      <alignment horizontal="right" vertical="center" shrinkToFit="1"/>
    </xf>
    <xf numFmtId="0" fontId="6" fillId="2" borderId="14"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shrinkToFit="1"/>
      <protection locked="0"/>
    </xf>
    <xf numFmtId="0" fontId="6" fillId="2" borderId="47" xfId="0" applyFont="1" applyFill="1" applyBorder="1" applyAlignment="1" applyProtection="1">
      <alignment horizontal="center" vertical="center" shrinkToFit="1"/>
      <protection locked="0"/>
    </xf>
    <xf numFmtId="0" fontId="6" fillId="2" borderId="45" xfId="0" applyFont="1" applyFill="1" applyBorder="1" applyAlignment="1" applyProtection="1">
      <alignment horizontal="center" vertical="center" shrinkToFit="1"/>
      <protection locked="0"/>
    </xf>
    <xf numFmtId="0" fontId="6" fillId="2" borderId="1" xfId="0" applyFont="1" applyFill="1" applyBorder="1" applyAlignment="1" applyProtection="1">
      <alignment horizontal="center" vertical="center" shrinkToFit="1"/>
      <protection locked="0"/>
    </xf>
    <xf numFmtId="0" fontId="6" fillId="2" borderId="33" xfId="0" applyFont="1" applyFill="1" applyBorder="1" applyAlignment="1" applyProtection="1">
      <alignment horizontal="center" vertical="center" shrinkToFit="1"/>
      <protection locked="0"/>
    </xf>
    <xf numFmtId="0" fontId="6" fillId="2" borderId="44" xfId="0" applyFont="1" applyFill="1" applyBorder="1" applyAlignment="1" applyProtection="1">
      <alignment horizontal="center" vertical="center" shrinkToFit="1"/>
      <protection locked="0"/>
    </xf>
    <xf numFmtId="0" fontId="6" fillId="2" borderId="34" xfId="0" applyFont="1" applyFill="1" applyBorder="1" applyAlignment="1" applyProtection="1">
      <alignment horizontal="center" vertical="center" shrinkToFit="1"/>
      <protection locked="0"/>
    </xf>
    <xf numFmtId="0" fontId="6" fillId="2" borderId="45" xfId="0"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shrinkToFit="1"/>
      <protection locked="0"/>
    </xf>
    <xf numFmtId="38" fontId="6" fillId="0" borderId="29" xfId="1" applyFont="1" applyBorder="1" applyAlignment="1">
      <alignment vertical="center" shrinkToFit="1"/>
    </xf>
    <xf numFmtId="38" fontId="6" fillId="0" borderId="11" xfId="1" applyFont="1" applyBorder="1" applyAlignment="1">
      <alignment vertical="center" shrinkToFit="1"/>
    </xf>
    <xf numFmtId="38" fontId="6" fillId="0" borderId="3" xfId="1" applyFont="1" applyBorder="1" applyAlignment="1">
      <alignment vertical="center" shrinkToFit="1"/>
    </xf>
    <xf numFmtId="38" fontId="6" fillId="0" borderId="12" xfId="1" applyFont="1" applyBorder="1" applyAlignment="1">
      <alignment vertical="center" shrinkToFit="1"/>
    </xf>
    <xf numFmtId="38" fontId="6" fillId="0" borderId="49" xfId="1" applyFont="1" applyBorder="1" applyAlignment="1">
      <alignment vertical="center" shrinkToFi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2" borderId="4" xfId="0" applyFont="1" applyFill="1" applyBorder="1" applyAlignment="1" applyProtection="1">
      <alignment horizontal="center" vertical="center" shrinkToFit="1"/>
      <protection locked="0"/>
    </xf>
    <xf numFmtId="0" fontId="6" fillId="2" borderId="8" xfId="0" applyFont="1" applyFill="1" applyBorder="1" applyAlignment="1" applyProtection="1">
      <alignment horizontal="center" vertical="center" shrinkToFit="1"/>
      <protection locked="0"/>
    </xf>
    <xf numFmtId="0" fontId="6" fillId="2" borderId="9" xfId="0" applyFont="1" applyFill="1" applyBorder="1" applyAlignment="1" applyProtection="1">
      <alignment horizontal="center" vertical="center" shrinkToFit="1"/>
      <protection locked="0"/>
    </xf>
    <xf numFmtId="0" fontId="18" fillId="2" borderId="4" xfId="0" applyFont="1" applyFill="1" applyBorder="1" applyAlignment="1" applyProtection="1">
      <alignment horizontal="right" vertical="center" shrinkToFit="1"/>
    </xf>
    <xf numFmtId="0" fontId="18" fillId="2" borderId="8" xfId="0" applyFont="1" applyFill="1" applyBorder="1" applyAlignment="1" applyProtection="1">
      <alignment horizontal="right" vertical="center" shrinkToFit="1"/>
    </xf>
    <xf numFmtId="0" fontId="18" fillId="2" borderId="9" xfId="0" applyFont="1" applyFill="1" applyBorder="1" applyAlignment="1" applyProtection="1">
      <alignment horizontal="right" vertical="center" shrinkToFit="1"/>
    </xf>
    <xf numFmtId="176" fontId="6" fillId="0" borderId="10" xfId="0" applyNumberFormat="1" applyFont="1" applyBorder="1" applyAlignment="1">
      <alignment horizontal="center" vertical="center"/>
    </xf>
    <xf numFmtId="38" fontId="6" fillId="0" borderId="26" xfId="1" applyFont="1" applyBorder="1" applyAlignment="1">
      <alignment vertical="center" shrinkToFit="1"/>
    </xf>
    <xf numFmtId="38" fontId="6" fillId="0" borderId="50" xfId="1" applyFont="1" applyBorder="1" applyAlignment="1">
      <alignment vertical="center" shrinkToFit="1"/>
    </xf>
    <xf numFmtId="38" fontId="6" fillId="0" borderId="52" xfId="1" applyFont="1" applyBorder="1" applyAlignment="1">
      <alignment vertical="center" shrinkToFit="1"/>
    </xf>
    <xf numFmtId="38" fontId="6" fillId="0" borderId="53" xfId="1" applyFont="1" applyBorder="1" applyAlignment="1">
      <alignment vertical="center" shrinkToFit="1"/>
    </xf>
    <xf numFmtId="38" fontId="10" fillId="0" borderId="10" xfId="1" applyFont="1" applyBorder="1" applyAlignment="1">
      <alignment vertical="center" shrinkToFit="1"/>
    </xf>
    <xf numFmtId="38" fontId="10" fillId="0" borderId="35" xfId="1" applyFont="1" applyBorder="1" applyAlignment="1">
      <alignment vertical="center" shrinkToFit="1"/>
    </xf>
    <xf numFmtId="38" fontId="6" fillId="0" borderId="51" xfId="1" applyFont="1" applyBorder="1" applyAlignment="1">
      <alignment vertical="center" shrinkToFit="1"/>
    </xf>
    <xf numFmtId="38" fontId="6" fillId="0" borderId="28" xfId="1" applyFont="1" applyBorder="1" applyAlignment="1">
      <alignment vertical="center" shrinkToFit="1"/>
    </xf>
    <xf numFmtId="38" fontId="6" fillId="0" borderId="31" xfId="1" applyFont="1" applyBorder="1" applyAlignment="1">
      <alignment vertical="center" shrinkToFit="1"/>
    </xf>
    <xf numFmtId="38" fontId="6" fillId="0" borderId="10" xfId="1" applyFont="1" applyBorder="1" applyAlignment="1">
      <alignment vertical="center" shrinkToFit="1"/>
    </xf>
    <xf numFmtId="0" fontId="6" fillId="2" borderId="49"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wrapText="1"/>
      <protection locked="0"/>
    </xf>
    <xf numFmtId="0" fontId="6" fillId="2" borderId="24"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protection locked="0"/>
    </xf>
    <xf numFmtId="0" fontId="6" fillId="2" borderId="23" xfId="0" applyFont="1" applyFill="1" applyBorder="1" applyAlignment="1" applyProtection="1">
      <alignment vertical="center" wrapText="1"/>
      <protection locked="0"/>
    </xf>
    <xf numFmtId="0" fontId="6" fillId="2" borderId="24" xfId="0" applyFont="1" applyFill="1" applyBorder="1" applyAlignment="1" applyProtection="1">
      <alignment vertical="center" wrapText="1"/>
      <protection locked="0"/>
    </xf>
    <xf numFmtId="0" fontId="6" fillId="2" borderId="25" xfId="0" applyFont="1" applyFill="1" applyBorder="1" applyAlignment="1" applyProtection="1">
      <alignment vertical="center" wrapText="1"/>
      <protection locked="0"/>
    </xf>
    <xf numFmtId="0" fontId="6" fillId="2" borderId="27" xfId="0" applyFont="1" applyFill="1" applyBorder="1" applyAlignment="1" applyProtection="1">
      <alignment vertical="center" wrapText="1"/>
      <protection locked="0"/>
    </xf>
    <xf numFmtId="0" fontId="6" fillId="2" borderId="43" xfId="0" applyFont="1" applyFill="1" applyBorder="1" applyAlignment="1" applyProtection="1">
      <alignment vertical="center" wrapText="1"/>
      <protection locked="0"/>
    </xf>
    <xf numFmtId="0" fontId="6" fillId="2" borderId="28" xfId="0" applyFont="1" applyFill="1" applyBorder="1" applyAlignment="1" applyProtection="1">
      <alignment vertical="center" wrapText="1"/>
      <protection locked="0"/>
    </xf>
    <xf numFmtId="38" fontId="6" fillId="2" borderId="23" xfId="1" applyFont="1" applyFill="1" applyBorder="1" applyAlignment="1" applyProtection="1">
      <alignment vertical="center" shrinkToFit="1"/>
      <protection locked="0"/>
    </xf>
    <xf numFmtId="38" fontId="6" fillId="2" borderId="24" xfId="1" applyFont="1" applyFill="1" applyBorder="1" applyAlignment="1" applyProtection="1">
      <alignment vertical="center" shrinkToFit="1"/>
      <protection locked="0"/>
    </xf>
    <xf numFmtId="38" fontId="6" fillId="2" borderId="25" xfId="1" applyFont="1" applyFill="1" applyBorder="1" applyAlignment="1" applyProtection="1">
      <alignment vertical="center" shrinkToFit="1"/>
      <protection locked="0"/>
    </xf>
    <xf numFmtId="38" fontId="6" fillId="2" borderId="27" xfId="1" applyFont="1" applyFill="1" applyBorder="1" applyAlignment="1" applyProtection="1">
      <alignment vertical="center" shrinkToFit="1"/>
      <protection locked="0"/>
    </xf>
    <xf numFmtId="0" fontId="6" fillId="0" borderId="36" xfId="0" applyFont="1" applyBorder="1" applyAlignment="1">
      <alignment horizontal="center" vertical="center" shrinkToFit="1"/>
    </xf>
    <xf numFmtId="0" fontId="6" fillId="0" borderId="37"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6" fillId="0" borderId="37" xfId="0" applyFont="1" applyBorder="1" applyAlignment="1">
      <alignment horizontal="center" vertical="center" wrapText="1"/>
    </xf>
    <xf numFmtId="0" fontId="6" fillId="2" borderId="3" xfId="0" applyFont="1" applyFill="1" applyBorder="1" applyAlignment="1" applyProtection="1">
      <alignment horizontal="center" vertical="center"/>
      <protection locked="0"/>
    </xf>
    <xf numFmtId="0" fontId="6" fillId="0" borderId="3" xfId="0" applyFont="1" applyBorder="1" applyAlignment="1">
      <alignment horizontal="right" vertical="center"/>
    </xf>
    <xf numFmtId="38" fontId="6" fillId="2" borderId="46" xfId="1" applyFont="1" applyFill="1" applyBorder="1" applyAlignment="1" applyProtection="1">
      <alignment vertical="center" shrinkToFit="1"/>
      <protection locked="0"/>
    </xf>
    <xf numFmtId="38" fontId="6" fillId="2" borderId="47" xfId="1" applyFont="1" applyFill="1" applyBorder="1" applyAlignment="1" applyProtection="1">
      <alignment vertical="center" shrinkToFit="1"/>
      <protection locked="0"/>
    </xf>
    <xf numFmtId="0" fontId="6" fillId="0" borderId="8" xfId="0" applyFont="1" applyBorder="1" applyAlignment="1">
      <alignment vertical="center" wrapText="1"/>
    </xf>
    <xf numFmtId="0" fontId="6" fillId="2" borderId="5" xfId="0" applyFont="1" applyFill="1" applyBorder="1" applyAlignment="1" applyProtection="1">
      <alignment horizontal="left" vertical="top" wrapText="1"/>
      <protection locked="0"/>
    </xf>
    <xf numFmtId="0" fontId="6" fillId="2" borderId="6" xfId="0" applyFont="1" applyFill="1" applyBorder="1" applyAlignment="1" applyProtection="1">
      <alignment horizontal="left" vertical="top" wrapText="1"/>
      <protection locked="0"/>
    </xf>
    <xf numFmtId="0" fontId="6" fillId="2" borderId="7" xfId="0" applyFont="1" applyFill="1" applyBorder="1" applyAlignment="1" applyProtection="1">
      <alignment horizontal="left" vertical="top" wrapText="1"/>
      <protection locked="0"/>
    </xf>
    <xf numFmtId="0" fontId="6" fillId="2" borderId="1"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0" fontId="6" fillId="2" borderId="13" xfId="0" applyFont="1" applyFill="1" applyBorder="1" applyAlignment="1" applyProtection="1">
      <alignment horizontal="left" vertical="top" wrapText="1"/>
      <protection locked="0"/>
    </xf>
    <xf numFmtId="0" fontId="6" fillId="2" borderId="4"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6" fillId="0" borderId="0"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6" fillId="0" borderId="10" xfId="0" applyFont="1" applyBorder="1" applyAlignment="1">
      <alignment horizontal="center" vertical="center"/>
    </xf>
    <xf numFmtId="176" fontId="6" fillId="0" borderId="10" xfId="0" applyNumberFormat="1" applyFont="1" applyBorder="1" applyAlignment="1">
      <alignment horizontal="center" vertical="center" wrapText="1"/>
    </xf>
    <xf numFmtId="176" fontId="6" fillId="0" borderId="35" xfId="0" applyNumberFormat="1" applyFont="1" applyBorder="1" applyAlignment="1">
      <alignment horizontal="center" vertical="center" wrapText="1"/>
    </xf>
    <xf numFmtId="0" fontId="6" fillId="0" borderId="12" xfId="0" applyFont="1" applyBorder="1" applyAlignment="1">
      <alignment horizontal="center" vertical="center"/>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2" borderId="27" xfId="0" applyFont="1" applyFill="1" applyBorder="1" applyAlignment="1" applyProtection="1">
      <alignment horizontal="center" vertical="center" shrinkToFit="1"/>
      <protection locked="0"/>
    </xf>
    <xf numFmtId="0" fontId="6" fillId="2" borderId="43" xfId="0" applyFont="1" applyFill="1" applyBorder="1" applyAlignment="1" applyProtection="1">
      <alignment horizontal="center" vertical="center" shrinkToFit="1"/>
      <protection locked="0"/>
    </xf>
    <xf numFmtId="0" fontId="6" fillId="2" borderId="28" xfId="0" applyFont="1" applyFill="1" applyBorder="1" applyAlignment="1" applyProtection="1">
      <alignment horizontal="center" vertical="center" shrinkToFit="1"/>
      <protection locked="0"/>
    </xf>
    <xf numFmtId="0" fontId="6" fillId="2" borderId="30" xfId="0" applyFont="1" applyFill="1" applyBorder="1" applyAlignment="1" applyProtection="1">
      <alignment horizontal="center" vertical="center" shrinkToFit="1"/>
      <protection locked="0"/>
    </xf>
    <xf numFmtId="0" fontId="6" fillId="2" borderId="54" xfId="0" applyFont="1" applyFill="1" applyBorder="1" applyAlignment="1" applyProtection="1">
      <alignment horizontal="center" vertical="center" shrinkToFit="1"/>
      <protection locked="0"/>
    </xf>
    <xf numFmtId="0" fontId="6" fillId="2" borderId="31" xfId="0" applyFont="1" applyFill="1" applyBorder="1" applyAlignment="1" applyProtection="1">
      <alignment horizontal="center" vertical="center" shrinkToFit="1"/>
      <protection locked="0"/>
    </xf>
    <xf numFmtId="0" fontId="6" fillId="0" borderId="2"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22" xfId="0" applyFont="1" applyBorder="1" applyAlignment="1">
      <alignment horizontal="center" vertical="center" wrapText="1"/>
    </xf>
    <xf numFmtId="0" fontId="6" fillId="0" borderId="22" xfId="0" applyFont="1" applyBorder="1" applyAlignment="1">
      <alignment horizontal="center" vertical="center"/>
    </xf>
    <xf numFmtId="0" fontId="6" fillId="0" borderId="2" xfId="0" applyFont="1" applyBorder="1" applyAlignment="1">
      <alignment horizontal="center" vertical="center" wrapText="1"/>
    </xf>
    <xf numFmtId="0" fontId="6" fillId="2" borderId="14" xfId="0" applyFont="1" applyFill="1" applyBorder="1" applyAlignment="1" applyProtection="1">
      <alignment vertical="center" wrapText="1"/>
      <protection locked="0"/>
    </xf>
    <xf numFmtId="0" fontId="6" fillId="2" borderId="15" xfId="0" applyFont="1" applyFill="1" applyBorder="1" applyAlignment="1" applyProtection="1">
      <alignment vertical="center" wrapText="1"/>
      <protection locked="0"/>
    </xf>
    <xf numFmtId="0" fontId="6" fillId="2" borderId="16" xfId="0" applyFont="1" applyFill="1" applyBorder="1" applyAlignment="1" applyProtection="1">
      <alignment vertical="center" wrapText="1"/>
      <protection locked="0"/>
    </xf>
    <xf numFmtId="0" fontId="6" fillId="2" borderId="4" xfId="0" applyFont="1" applyFill="1" applyBorder="1" applyAlignment="1" applyProtection="1">
      <alignment vertical="center" wrapText="1"/>
      <protection locked="0"/>
    </xf>
    <xf numFmtId="0" fontId="6" fillId="2" borderId="8" xfId="0" applyFont="1" applyFill="1" applyBorder="1" applyAlignment="1" applyProtection="1">
      <alignment vertical="center" wrapText="1"/>
      <protection locked="0"/>
    </xf>
    <xf numFmtId="0" fontId="6" fillId="2" borderId="9" xfId="0" applyFont="1" applyFill="1" applyBorder="1" applyAlignment="1" applyProtection="1">
      <alignment vertical="center" wrapText="1"/>
      <protection locked="0"/>
    </xf>
    <xf numFmtId="38" fontId="6" fillId="2" borderId="15" xfId="1" applyFont="1" applyFill="1" applyBorder="1" applyAlignment="1" applyProtection="1">
      <alignment vertical="center" shrinkToFit="1"/>
      <protection locked="0"/>
    </xf>
    <xf numFmtId="38" fontId="6" fillId="2" borderId="16" xfId="1" applyFont="1" applyFill="1" applyBorder="1" applyAlignment="1" applyProtection="1">
      <alignment vertical="center" shrinkToFit="1"/>
      <protection locked="0"/>
    </xf>
    <xf numFmtId="38" fontId="6" fillId="2" borderId="8" xfId="1" applyFont="1" applyFill="1" applyBorder="1" applyAlignment="1" applyProtection="1">
      <alignment vertical="center" shrinkToFit="1"/>
      <protection locked="0"/>
    </xf>
    <xf numFmtId="38" fontId="6" fillId="2" borderId="9" xfId="1" applyFont="1" applyFill="1" applyBorder="1" applyAlignment="1" applyProtection="1">
      <alignment vertical="center" shrinkToFit="1"/>
      <protection locked="0"/>
    </xf>
    <xf numFmtId="0" fontId="6" fillId="0" borderId="2" xfId="0" applyFont="1" applyBorder="1" applyAlignment="1">
      <alignment horizontal="center" vertical="center" wrapText="1" shrinkToFit="1"/>
    </xf>
    <xf numFmtId="0" fontId="6" fillId="0" borderId="17" xfId="0" applyFont="1" applyBorder="1" applyAlignment="1">
      <alignment horizontal="center" vertical="center" shrinkToFit="1"/>
    </xf>
    <xf numFmtId="0" fontId="6" fillId="0" borderId="18" xfId="0" applyFont="1" applyBorder="1" applyAlignment="1">
      <alignment horizontal="center" vertical="center" shrinkToFit="1"/>
    </xf>
    <xf numFmtId="0" fontId="6" fillId="2" borderId="30"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6" fillId="2" borderId="31" xfId="0" applyFont="1" applyFill="1" applyBorder="1" applyAlignment="1" applyProtection="1">
      <alignment horizontal="center" vertical="center" wrapText="1"/>
      <protection locked="0"/>
    </xf>
    <xf numFmtId="0" fontId="6" fillId="2" borderId="30" xfId="0" applyFont="1" applyFill="1" applyBorder="1" applyAlignment="1" applyProtection="1">
      <alignment vertical="center" wrapText="1"/>
      <protection locked="0"/>
    </xf>
    <xf numFmtId="0" fontId="6" fillId="2" borderId="54" xfId="0" applyFont="1" applyFill="1" applyBorder="1" applyAlignment="1" applyProtection="1">
      <alignment vertical="center" wrapText="1"/>
      <protection locked="0"/>
    </xf>
    <xf numFmtId="0" fontId="6" fillId="2" borderId="31" xfId="0" applyFont="1" applyFill="1" applyBorder="1" applyAlignment="1" applyProtection="1">
      <alignment vertical="center" wrapText="1"/>
      <protection locked="0"/>
    </xf>
    <xf numFmtId="38" fontId="6" fillId="2" borderId="30" xfId="1" applyFont="1" applyFill="1" applyBorder="1" applyAlignment="1" applyProtection="1">
      <alignment vertical="center" shrinkToFit="1"/>
      <protection locked="0"/>
    </xf>
    <xf numFmtId="38" fontId="6" fillId="2" borderId="54" xfId="1" applyFont="1" applyFill="1" applyBorder="1" applyAlignment="1" applyProtection="1">
      <alignment vertical="center" shrinkToFit="1"/>
      <protection locked="0"/>
    </xf>
    <xf numFmtId="38" fontId="6" fillId="2" borderId="31" xfId="1" applyFont="1" applyFill="1" applyBorder="1" applyAlignment="1" applyProtection="1">
      <alignment vertical="center" shrinkToFit="1"/>
      <protection locked="0"/>
    </xf>
    <xf numFmtId="0" fontId="6" fillId="2" borderId="23" xfId="0" applyFont="1" applyFill="1" applyBorder="1" applyAlignment="1" applyProtection="1">
      <alignment horizontal="center" vertical="center" shrinkToFit="1"/>
      <protection locked="0"/>
    </xf>
    <xf numFmtId="0" fontId="6" fillId="2" borderId="24" xfId="0" applyFont="1" applyFill="1" applyBorder="1" applyAlignment="1" applyProtection="1">
      <alignment horizontal="center" vertical="center" shrinkToFit="1"/>
      <protection locked="0"/>
    </xf>
    <xf numFmtId="0" fontId="6" fillId="2" borderId="25" xfId="0" applyFont="1" applyFill="1" applyBorder="1" applyAlignment="1" applyProtection="1">
      <alignment horizontal="center" vertical="center" shrinkToFit="1"/>
      <protection locked="0"/>
    </xf>
    <xf numFmtId="0" fontId="6" fillId="2" borderId="26" xfId="0"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11" fillId="0" borderId="10" xfId="0" applyFont="1" applyBorder="1" applyAlignment="1">
      <alignment horizontal="center" vertical="center"/>
    </xf>
    <xf numFmtId="177" fontId="8" fillId="2" borderId="0" xfId="0" applyNumberFormat="1" applyFont="1" applyFill="1" applyAlignment="1" applyProtection="1">
      <alignment horizontal="right" shrinkToFit="1"/>
      <protection locked="0"/>
    </xf>
    <xf numFmtId="0" fontId="6" fillId="0" borderId="3" xfId="0" applyFont="1" applyBorder="1" applyAlignment="1">
      <alignment horizontal="center" vertical="center"/>
    </xf>
    <xf numFmtId="0" fontId="5" fillId="0" borderId="0" xfId="0" applyFont="1" applyAlignment="1">
      <alignment horizontal="center" shrinkToFi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8" fillId="2" borderId="5"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right" vertical="center"/>
      <protection locked="0"/>
    </xf>
    <xf numFmtId="0" fontId="6" fillId="0" borderId="11"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3" xfId="0" applyFont="1" applyBorder="1" applyAlignment="1">
      <alignment horizontal="left" vertical="center"/>
    </xf>
    <xf numFmtId="0" fontId="6" fillId="0" borderId="12" xfId="0" applyFont="1" applyBorder="1" applyAlignment="1">
      <alignment horizontal="left" vertical="center"/>
    </xf>
    <xf numFmtId="0" fontId="18" fillId="0" borderId="55" xfId="0" applyFont="1" applyBorder="1" applyAlignment="1" applyProtection="1">
      <alignment horizontal="left" vertical="top" wrapText="1"/>
      <protection locked="0"/>
    </xf>
    <xf numFmtId="0" fontId="18" fillId="0" borderId="43" xfId="0" applyFont="1" applyBorder="1" applyAlignment="1" applyProtection="1">
      <alignment horizontal="left" vertical="top"/>
      <protection locked="0"/>
    </xf>
    <xf numFmtId="0" fontId="18" fillId="0" borderId="56" xfId="0" applyFont="1" applyBorder="1" applyAlignment="1" applyProtection="1">
      <alignment horizontal="left" vertical="top"/>
      <protection locked="0"/>
    </xf>
    <xf numFmtId="0" fontId="6" fillId="0" borderId="5" xfId="0" applyFont="1" applyBorder="1" applyAlignment="1">
      <alignment horizontal="right" vertical="center" shrinkToFit="1"/>
    </xf>
    <xf numFmtId="0" fontId="6" fillId="0" borderId="6" xfId="0" applyFont="1" applyBorder="1" applyAlignment="1">
      <alignment horizontal="right" vertical="center" shrinkToFit="1"/>
    </xf>
    <xf numFmtId="0" fontId="6" fillId="0" borderId="4" xfId="0" applyFont="1" applyBorder="1" applyAlignment="1">
      <alignment horizontal="right" vertical="center" shrinkToFit="1"/>
    </xf>
    <xf numFmtId="0" fontId="6" fillId="0" borderId="8" xfId="0" applyFont="1" applyBorder="1" applyAlignment="1">
      <alignment horizontal="right" vertical="center" shrinkToFit="1"/>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6" xfId="0" applyFont="1" applyBorder="1" applyAlignment="1">
      <alignment vertical="center" shrinkToFit="1"/>
    </xf>
    <xf numFmtId="0" fontId="6" fillId="0" borderId="8" xfId="0" applyFont="1" applyBorder="1" applyAlignment="1">
      <alignment vertical="center" shrinkToFit="1"/>
    </xf>
    <xf numFmtId="0" fontId="6" fillId="0" borderId="7" xfId="0" applyFont="1" applyBorder="1" applyAlignment="1">
      <alignment horizontal="right" vertical="center" shrinkToFit="1"/>
    </xf>
    <xf numFmtId="0" fontId="6" fillId="0" borderId="9" xfId="0" applyFont="1" applyBorder="1" applyAlignment="1">
      <alignment horizontal="right" vertical="center" shrinkToFit="1"/>
    </xf>
    <xf numFmtId="38" fontId="6" fillId="0" borderId="6" xfId="1" applyFont="1" applyBorder="1" applyAlignment="1">
      <alignment vertical="center" shrinkToFit="1"/>
    </xf>
    <xf numFmtId="38" fontId="6" fillId="0" borderId="7" xfId="1" applyFont="1" applyBorder="1" applyAlignment="1">
      <alignment vertical="center" shrinkToFit="1"/>
    </xf>
    <xf numFmtId="38" fontId="6" fillId="0" borderId="8" xfId="1" applyFont="1" applyBorder="1" applyAlignment="1">
      <alignment vertical="center" shrinkToFit="1"/>
    </xf>
    <xf numFmtId="38" fontId="6" fillId="0" borderId="9" xfId="1" applyFont="1" applyBorder="1" applyAlignment="1">
      <alignment vertical="center" shrinkToFit="1"/>
    </xf>
    <xf numFmtId="177" fontId="7" fillId="2" borderId="8" xfId="0" applyNumberFormat="1" applyFont="1" applyFill="1" applyBorder="1" applyAlignment="1" applyProtection="1">
      <alignment vertical="center" shrinkToFit="1"/>
      <protection locked="0"/>
    </xf>
    <xf numFmtId="0" fontId="7" fillId="2" borderId="8" xfId="0" applyFont="1" applyFill="1" applyBorder="1" applyAlignment="1" applyProtection="1">
      <alignment horizontal="right" vertical="center" shrinkToFit="1"/>
    </xf>
    <xf numFmtId="0" fontId="7" fillId="2" borderId="9" xfId="0"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center" vertical="center" shrinkToFit="1"/>
      <protection locked="0"/>
    </xf>
    <xf numFmtId="0" fontId="18" fillId="2" borderId="11" xfId="0" applyFont="1" applyFill="1" applyBorder="1" applyAlignment="1" applyProtection="1">
      <alignment horizontal="left" vertical="top" shrinkToFit="1"/>
    </xf>
    <xf numFmtId="0" fontId="18" fillId="2" borderId="3" xfId="0" applyFont="1" applyFill="1" applyBorder="1" applyAlignment="1" applyProtection="1">
      <alignment horizontal="left" vertical="top" shrinkToFit="1"/>
    </xf>
    <xf numFmtId="0" fontId="18" fillId="2" borderId="12" xfId="0" applyFont="1" applyFill="1" applyBorder="1" applyAlignment="1" applyProtection="1">
      <alignment horizontal="left" vertical="top" shrinkToFit="1"/>
    </xf>
    <xf numFmtId="0" fontId="6" fillId="0" borderId="5" xfId="0" applyFont="1" applyFill="1" applyBorder="1" applyAlignment="1" applyProtection="1">
      <alignment vertical="top" wrapText="1"/>
    </xf>
    <xf numFmtId="0" fontId="6" fillId="0" borderId="6" xfId="0" applyFont="1" applyFill="1" applyBorder="1" applyAlignment="1" applyProtection="1">
      <alignment vertical="top" wrapText="1"/>
    </xf>
    <xf numFmtId="0" fontId="6" fillId="0" borderId="7" xfId="0" applyFont="1" applyFill="1" applyBorder="1" applyAlignment="1" applyProtection="1">
      <alignment vertical="top" wrapText="1"/>
    </xf>
    <xf numFmtId="0" fontId="6" fillId="0" borderId="0" xfId="0" applyFont="1" applyBorder="1" applyAlignment="1" applyProtection="1">
      <alignment vertical="top" wrapText="1"/>
      <protection locked="0"/>
    </xf>
    <xf numFmtId="0" fontId="9" fillId="0" borderId="0" xfId="0" applyFont="1" applyBorder="1" applyAlignment="1">
      <alignment horizontal="left" vertical="center"/>
    </xf>
    <xf numFmtId="0" fontId="10" fillId="0" borderId="0" xfId="0" applyFont="1" applyBorder="1" applyAlignment="1">
      <alignmen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Border="1" applyAlignment="1">
      <alignment horizontal="left" vertical="center" wrapText="1"/>
    </xf>
    <xf numFmtId="0" fontId="7" fillId="0" borderId="13" xfId="0" applyFont="1" applyBorder="1" applyAlignment="1">
      <alignment horizontal="left" vertical="center" wrapText="1"/>
    </xf>
    <xf numFmtId="0" fontId="14" fillId="0" borderId="1" xfId="0" applyFont="1" applyBorder="1" applyAlignment="1">
      <alignment horizontal="left" vertical="center" wrapText="1"/>
    </xf>
    <xf numFmtId="0" fontId="14" fillId="0" borderId="0" xfId="0" applyFont="1" applyBorder="1" applyAlignment="1">
      <alignment horizontal="left" vertical="center" wrapText="1"/>
    </xf>
    <xf numFmtId="0" fontId="14" fillId="0" borderId="13" xfId="0" applyFont="1" applyBorder="1" applyAlignment="1">
      <alignment horizontal="left" vertical="center" wrapText="1"/>
    </xf>
    <xf numFmtId="0" fontId="14" fillId="0" borderId="4"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8" fillId="0" borderId="0" xfId="0" applyFont="1" applyBorder="1" applyAlignment="1">
      <alignment vertical="center"/>
    </xf>
    <xf numFmtId="0" fontId="6" fillId="0" borderId="0" xfId="0" applyFont="1" applyBorder="1" applyAlignment="1">
      <alignment vertical="center"/>
    </xf>
    <xf numFmtId="0" fontId="6" fillId="2" borderId="39" xfId="0" applyFont="1" applyFill="1" applyBorder="1" applyAlignment="1" applyProtection="1">
      <alignment horizontal="center" vertical="center" shrinkToFit="1"/>
      <protection locked="0"/>
    </xf>
    <xf numFmtId="0" fontId="6" fillId="2" borderId="40" xfId="0" applyFont="1" applyFill="1" applyBorder="1" applyAlignment="1" applyProtection="1">
      <alignment horizontal="center" vertical="center" shrinkToFit="1"/>
      <protection locked="0"/>
    </xf>
    <xf numFmtId="0" fontId="6" fillId="2" borderId="41" xfId="0" applyFont="1" applyFill="1" applyBorder="1" applyAlignment="1" applyProtection="1">
      <alignment horizontal="center" vertical="center" shrinkToFit="1"/>
      <protection locked="0"/>
    </xf>
    <xf numFmtId="49" fontId="6" fillId="0" borderId="0" xfId="0" applyNumberFormat="1" applyFont="1" applyBorder="1" applyAlignment="1" applyProtection="1">
      <alignment vertical="top"/>
      <protection locked="0"/>
    </xf>
    <xf numFmtId="0" fontId="5" fillId="0" borderId="0" xfId="0" applyFont="1" applyBorder="1" applyAlignment="1">
      <alignment horizontal="center" vertical="center"/>
    </xf>
    <xf numFmtId="0" fontId="9" fillId="0" borderId="0" xfId="0" applyFont="1" applyAlignment="1">
      <alignment horizontal="left" vertical="center"/>
    </xf>
    <xf numFmtId="0" fontId="11" fillId="0" borderId="8" xfId="0" applyFont="1" applyBorder="1" applyAlignment="1">
      <alignment horizontal="right"/>
    </xf>
    <xf numFmtId="0" fontId="6" fillId="0" borderId="32"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38" fontId="11" fillId="0" borderId="10" xfId="1" applyFont="1" applyBorder="1" applyAlignment="1">
      <alignment vertical="center" shrinkToFit="1"/>
    </xf>
    <xf numFmtId="0" fontId="14" fillId="2" borderId="45" xfId="0" applyFont="1" applyFill="1" applyBorder="1" applyAlignment="1" applyProtection="1">
      <alignment vertical="center" wrapText="1" shrinkToFit="1"/>
      <protection locked="0"/>
    </xf>
    <xf numFmtId="0" fontId="14" fillId="2" borderId="46" xfId="0" applyFont="1" applyFill="1" applyBorder="1" applyAlignment="1" applyProtection="1">
      <alignment vertical="center" wrapText="1" shrinkToFit="1"/>
      <protection locked="0"/>
    </xf>
    <xf numFmtId="0" fontId="14" fillId="2" borderId="47" xfId="0" applyFont="1" applyFill="1" applyBorder="1" applyAlignment="1" applyProtection="1">
      <alignment vertical="center" wrapText="1" shrinkToFit="1"/>
      <protection locked="0"/>
    </xf>
    <xf numFmtId="0" fontId="14" fillId="2" borderId="27" xfId="0" applyFont="1" applyFill="1" applyBorder="1" applyAlignment="1" applyProtection="1">
      <alignment vertical="center" wrapText="1" shrinkToFit="1"/>
      <protection locked="0"/>
    </xf>
    <xf numFmtId="0" fontId="14" fillId="2" borderId="43" xfId="0" applyFont="1" applyFill="1" applyBorder="1" applyAlignment="1" applyProtection="1">
      <alignment vertical="center" wrapText="1" shrinkToFit="1"/>
      <protection locked="0"/>
    </xf>
    <xf numFmtId="0" fontId="14" fillId="2" borderId="28" xfId="0" applyFont="1" applyFill="1" applyBorder="1" applyAlignment="1" applyProtection="1">
      <alignment vertical="center" wrapText="1" shrinkToFit="1"/>
      <protection locked="0"/>
    </xf>
    <xf numFmtId="0" fontId="6" fillId="0" borderId="22"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8" xfId="0" applyFont="1" applyBorder="1" applyAlignment="1">
      <alignment horizontal="center" vertical="center" shrinkToFit="1"/>
    </xf>
    <xf numFmtId="0" fontId="11" fillId="0" borderId="10"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1" xfId="0" applyFont="1" applyBorder="1" applyAlignment="1">
      <alignment horizontal="left" vertical="center" shrinkToFit="1"/>
    </xf>
    <xf numFmtId="0" fontId="6" fillId="0" borderId="3" xfId="0" applyFont="1" applyBorder="1" applyAlignment="1">
      <alignment horizontal="left" vertical="center" shrinkToFit="1"/>
    </xf>
    <xf numFmtId="0" fontId="6" fillId="0" borderId="12" xfId="0" applyFont="1" applyBorder="1" applyAlignment="1">
      <alignment horizontal="left" vertical="center" shrinkToFit="1"/>
    </xf>
    <xf numFmtId="0" fontId="11" fillId="0" borderId="11" xfId="0" applyFont="1" applyBorder="1" applyAlignment="1">
      <alignment horizontal="center" vertical="center" shrinkToFit="1"/>
    </xf>
    <xf numFmtId="0" fontId="11" fillId="0" borderId="12" xfId="0" applyFont="1" applyBorder="1" applyAlignment="1">
      <alignment horizontal="center" vertical="center" shrinkToFit="1"/>
    </xf>
    <xf numFmtId="38" fontId="11" fillId="0" borderId="10" xfId="1" applyFont="1" applyBorder="1" applyAlignment="1">
      <alignment horizontal="right" vertical="center" shrinkToFit="1"/>
    </xf>
    <xf numFmtId="38" fontId="6" fillId="2" borderId="26" xfId="1" applyFont="1" applyFill="1" applyBorder="1" applyAlignment="1" applyProtection="1">
      <alignment vertical="center" shrinkToFit="1"/>
      <protection locked="0"/>
    </xf>
    <xf numFmtId="38" fontId="6" fillId="2" borderId="48" xfId="1" applyFont="1" applyFill="1" applyBorder="1" applyAlignment="1" applyProtection="1">
      <alignment vertical="center" shrinkToFit="1"/>
      <protection locked="0"/>
    </xf>
    <xf numFmtId="38" fontId="6" fillId="2" borderId="32" xfId="1" applyFont="1" applyFill="1" applyBorder="1" applyAlignment="1" applyProtection="1">
      <alignment vertical="center" shrinkToFit="1"/>
      <protection locked="0"/>
    </xf>
    <xf numFmtId="0" fontId="14" fillId="2" borderId="32" xfId="0" applyFont="1" applyFill="1" applyBorder="1" applyAlignment="1" applyProtection="1">
      <alignment vertical="center" wrapText="1" shrinkToFit="1"/>
      <protection locked="0"/>
    </xf>
    <xf numFmtId="0" fontId="14" fillId="2" borderId="23" xfId="0" applyFont="1" applyFill="1" applyBorder="1" applyAlignment="1" applyProtection="1">
      <alignment vertical="center" wrapText="1" shrinkToFit="1"/>
      <protection locked="0"/>
    </xf>
    <xf numFmtId="0" fontId="14" fillId="2" borderId="24" xfId="0" applyFont="1" applyFill="1" applyBorder="1" applyAlignment="1" applyProtection="1">
      <alignment vertical="center" wrapText="1" shrinkToFit="1"/>
      <protection locked="0"/>
    </xf>
    <xf numFmtId="0" fontId="14" fillId="2" borderId="25" xfId="0" applyFont="1" applyFill="1" applyBorder="1" applyAlignment="1" applyProtection="1">
      <alignment vertical="center" wrapText="1" shrinkToFit="1"/>
      <protection locked="0"/>
    </xf>
    <xf numFmtId="0" fontId="14" fillId="2" borderId="33" xfId="0" applyFont="1" applyFill="1" applyBorder="1" applyAlignment="1" applyProtection="1">
      <alignment vertical="center" wrapText="1" shrinkToFit="1"/>
      <protection locked="0"/>
    </xf>
    <xf numFmtId="0" fontId="14" fillId="2" borderId="44" xfId="0" applyFont="1" applyFill="1" applyBorder="1" applyAlignment="1" applyProtection="1">
      <alignment vertical="center" wrapText="1" shrinkToFit="1"/>
      <protection locked="0"/>
    </xf>
    <xf numFmtId="0" fontId="14" fillId="2" borderId="34" xfId="0" applyFont="1" applyFill="1" applyBorder="1" applyAlignment="1" applyProtection="1">
      <alignment vertical="center" wrapText="1" shrinkToFit="1"/>
      <protection locked="0"/>
    </xf>
    <xf numFmtId="38" fontId="6" fillId="2" borderId="33" xfId="1" applyFont="1" applyFill="1" applyBorder="1" applyAlignment="1" applyProtection="1">
      <alignment vertical="center" shrinkToFit="1"/>
      <protection locked="0"/>
    </xf>
    <xf numFmtId="38" fontId="6" fillId="2" borderId="45" xfId="1" applyFont="1" applyFill="1" applyBorder="1" applyAlignment="1" applyProtection="1">
      <alignment vertical="center" shrinkToFit="1"/>
      <protection locked="0"/>
    </xf>
    <xf numFmtId="38" fontId="11" fillId="0" borderId="11" xfId="1" applyFont="1" applyBorder="1" applyAlignment="1">
      <alignment horizontal="right" vertical="center" shrinkToFit="1"/>
    </xf>
    <xf numFmtId="38" fontId="11" fillId="0" borderId="12" xfId="1" applyFont="1" applyBorder="1" applyAlignment="1">
      <alignment horizontal="right" vertical="center" shrinkToFit="1"/>
    </xf>
    <xf numFmtId="38" fontId="11" fillId="0" borderId="11" xfId="1" applyFont="1" applyBorder="1" applyAlignment="1">
      <alignment vertical="center" shrinkToFit="1"/>
    </xf>
    <xf numFmtId="38" fontId="11" fillId="0" borderId="12" xfId="1" applyFont="1" applyBorder="1" applyAlignment="1">
      <alignment vertical="center" shrinkToFit="1"/>
    </xf>
    <xf numFmtId="176" fontId="6" fillId="0" borderId="27" xfId="1" applyNumberFormat="1" applyFont="1" applyBorder="1" applyAlignment="1">
      <alignment vertical="center" shrinkToFit="1"/>
    </xf>
    <xf numFmtId="176" fontId="6" fillId="0" borderId="28" xfId="1" applyNumberFormat="1" applyFont="1" applyBorder="1" applyAlignment="1">
      <alignment vertical="center" shrinkToFit="1"/>
    </xf>
    <xf numFmtId="176" fontId="6" fillId="0" borderId="30" xfId="1" applyNumberFormat="1" applyFont="1" applyBorder="1" applyAlignment="1">
      <alignment vertical="center" shrinkToFit="1"/>
    </xf>
    <xf numFmtId="176" fontId="6" fillId="0" borderId="31" xfId="1" applyNumberFormat="1" applyFont="1" applyBorder="1" applyAlignment="1">
      <alignment vertical="center" shrinkToFit="1"/>
    </xf>
    <xf numFmtId="0" fontId="6" fillId="0" borderId="11" xfId="0" applyFont="1" applyBorder="1" applyAlignment="1">
      <alignment vertical="center"/>
    </xf>
    <xf numFmtId="0" fontId="6" fillId="0" borderId="3" xfId="0" applyFont="1" applyBorder="1" applyAlignment="1">
      <alignment vertical="center"/>
    </xf>
    <xf numFmtId="0" fontId="6" fillId="0" borderId="12" xfId="0" applyFont="1" applyBorder="1" applyAlignment="1">
      <alignment vertical="center"/>
    </xf>
    <xf numFmtId="0" fontId="6" fillId="0" borderId="10" xfId="0" applyFont="1" applyBorder="1" applyAlignment="1">
      <alignment horizontal="left" vertical="center" shrinkToFit="1"/>
    </xf>
    <xf numFmtId="38" fontId="6" fillId="2" borderId="42" xfId="1" applyFont="1" applyFill="1" applyBorder="1" applyAlignment="1" applyProtection="1">
      <alignment vertical="center" shrinkToFit="1"/>
      <protection locked="0"/>
    </xf>
    <xf numFmtId="0" fontId="14" fillId="2" borderId="42" xfId="0" applyFont="1" applyFill="1" applyBorder="1" applyAlignment="1" applyProtection="1">
      <alignment vertical="center" wrapText="1" shrinkToFit="1"/>
      <protection locked="0"/>
    </xf>
    <xf numFmtId="0" fontId="14" fillId="2" borderId="26" xfId="0" applyFont="1" applyFill="1" applyBorder="1" applyAlignment="1" applyProtection="1">
      <alignment vertical="center" wrapText="1" shrinkToFit="1"/>
      <protection locked="0"/>
    </xf>
    <xf numFmtId="0" fontId="14" fillId="2" borderId="29" xfId="0" applyFont="1" applyFill="1" applyBorder="1" applyAlignment="1" applyProtection="1">
      <alignment vertical="center" wrapText="1" shrinkToFit="1"/>
      <protection locked="0"/>
    </xf>
    <xf numFmtId="38" fontId="6" fillId="2" borderId="29" xfId="1" applyFont="1" applyFill="1" applyBorder="1" applyAlignment="1" applyProtection="1">
      <alignment vertical="center" shrinkToFit="1"/>
      <protection locked="0"/>
    </xf>
    <xf numFmtId="0" fontId="11" fillId="0" borderId="10" xfId="0" applyFont="1" applyBorder="1" applyAlignment="1">
      <alignment horizontal="right" vertical="center" shrinkToFit="1"/>
    </xf>
    <xf numFmtId="0" fontId="6" fillId="0" borderId="29" xfId="0" applyFont="1" applyBorder="1" applyAlignment="1">
      <alignment horizontal="center" vertical="center" shrinkToFit="1"/>
    </xf>
    <xf numFmtId="176" fontId="6" fillId="0" borderId="33" xfId="1" applyNumberFormat="1" applyFont="1" applyBorder="1" applyAlignment="1">
      <alignment vertical="center" shrinkToFit="1"/>
    </xf>
    <xf numFmtId="176" fontId="6" fillId="0" borderId="34" xfId="1" applyNumberFormat="1" applyFont="1" applyBorder="1" applyAlignment="1">
      <alignment vertical="center" shrinkToFit="1"/>
    </xf>
    <xf numFmtId="0" fontId="14" fillId="2" borderId="48" xfId="0" applyFont="1" applyFill="1" applyBorder="1" applyAlignment="1" applyProtection="1">
      <alignment vertical="center" wrapText="1" shrinkToFit="1"/>
      <protection locked="0"/>
    </xf>
    <xf numFmtId="0" fontId="11" fillId="0" borderId="11" xfId="0" applyFont="1" applyBorder="1" applyAlignment="1">
      <alignment horizontal="right" vertical="center" shrinkToFit="1"/>
    </xf>
    <xf numFmtId="0" fontId="11" fillId="0" borderId="3" xfId="0" applyFont="1" applyBorder="1" applyAlignment="1">
      <alignment horizontal="right" vertical="center" shrinkToFit="1"/>
    </xf>
    <xf numFmtId="0" fontId="11" fillId="0" borderId="12" xfId="0" applyFont="1" applyBorder="1" applyAlignment="1">
      <alignment horizontal="right" vertical="center" shrinkToFit="1"/>
    </xf>
    <xf numFmtId="0" fontId="13" fillId="0" borderId="11" xfId="0" applyFont="1" applyBorder="1" applyAlignment="1">
      <alignment vertical="center" shrinkToFit="1"/>
    </xf>
    <xf numFmtId="0" fontId="13" fillId="0" borderId="3" xfId="0" applyFont="1" applyBorder="1" applyAlignment="1">
      <alignment vertical="center" shrinkToFit="1"/>
    </xf>
    <xf numFmtId="0" fontId="13" fillId="0" borderId="12" xfId="0" applyFont="1" applyBorder="1" applyAlignment="1">
      <alignment vertical="center" shrinkToFit="1"/>
    </xf>
  </cellXfs>
  <cellStyles count="2">
    <cellStyle name="桁区切り" xfId="1" builtinId="6"/>
    <cellStyle name="標準"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FF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F$45"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F$49" noThreeD="1"/>
</file>

<file path=xl/ctrlProps/ctrlProp3.xml><?xml version="1.0" encoding="utf-8"?>
<formControlPr xmlns="http://schemas.microsoft.com/office/spreadsheetml/2009/9/main" objectType="CheckBox" fmlaLink="$AF$53" noThreeD="1"/>
</file>

<file path=xl/ctrlProps/ctrlProp4.xml><?xml version="1.0" encoding="utf-8"?>
<formControlPr xmlns="http://schemas.microsoft.com/office/spreadsheetml/2009/9/main" objectType="CheckBox" fmlaLink="$AF$57" noThreeD="1"/>
</file>

<file path=xl/ctrlProps/ctrlProp5.xml><?xml version="1.0" encoding="utf-8"?>
<formControlPr xmlns="http://schemas.microsoft.com/office/spreadsheetml/2009/9/main" objectType="CheckBox" fmlaLink="$AF$61" noThreeD="1"/>
</file>

<file path=xl/ctrlProps/ctrlProp6.xml><?xml version="1.0" encoding="utf-8"?>
<formControlPr xmlns="http://schemas.microsoft.com/office/spreadsheetml/2009/9/main" objectType="CheckBox" fmlaLink="$AF$65" noThreeD="1"/>
</file>

<file path=xl/ctrlProps/ctrlProp7.xml><?xml version="1.0" encoding="utf-8"?>
<formControlPr xmlns="http://schemas.microsoft.com/office/spreadsheetml/2009/9/main" objectType="CheckBox" fmlaLink="$AF$73" noThreeD="1"/>
</file>

<file path=xl/ctrlProps/ctrlProp8.xml><?xml version="1.0" encoding="utf-8"?>
<formControlPr xmlns="http://schemas.microsoft.com/office/spreadsheetml/2009/9/main" objectType="CheckBox" fmlaLink="$AF$77" noThreeD="1"/>
</file>

<file path=xl/ctrlProps/ctrlProp9.xml><?xml version="1.0" encoding="utf-8"?>
<formControlPr xmlns="http://schemas.microsoft.com/office/spreadsheetml/2009/9/main" objectType="CheckBox" fmlaLink="$AF$69" noThreeD="1"/>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45</xdr:row>
          <xdr:rowOff>7620</xdr:rowOff>
        </xdr:from>
        <xdr:to>
          <xdr:col>1</xdr:col>
          <xdr:colOff>0</xdr:colOff>
          <xdr:row>46</xdr:row>
          <xdr:rowOff>7620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7</xdr:col>
      <xdr:colOff>66674</xdr:colOff>
      <xdr:row>87</xdr:row>
      <xdr:rowOff>66675</xdr:rowOff>
    </xdr:from>
    <xdr:to>
      <xdr:col>7</xdr:col>
      <xdr:colOff>180975</xdr:colOff>
      <xdr:row>88</xdr:row>
      <xdr:rowOff>219074</xdr:rowOff>
    </xdr:to>
    <xdr:sp macro="" textlink="">
      <xdr:nvSpPr>
        <xdr:cNvPr id="4" name="左大かっこ 3">
          <a:extLst>
            <a:ext uri="{FF2B5EF4-FFF2-40B4-BE49-F238E27FC236}">
              <a16:creationId xmlns:a16="http://schemas.microsoft.com/office/drawing/2014/main" id="{00000000-0008-0000-0000-000004000000}"/>
            </a:ext>
          </a:extLst>
        </xdr:cNvPr>
        <xdr:cNvSpPr/>
      </xdr:nvSpPr>
      <xdr:spPr>
        <a:xfrm>
          <a:off x="1504949" y="19735800"/>
          <a:ext cx="114301" cy="4381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57151</xdr:colOff>
      <xdr:row>87</xdr:row>
      <xdr:rowOff>57150</xdr:rowOff>
    </xdr:from>
    <xdr:to>
      <xdr:col>15</xdr:col>
      <xdr:colOff>171450</xdr:colOff>
      <xdr:row>88</xdr:row>
      <xdr:rowOff>209550</xdr:rowOff>
    </xdr:to>
    <xdr:sp macro="" textlink="">
      <xdr:nvSpPr>
        <xdr:cNvPr id="5" name="右大かっこ 4">
          <a:extLst>
            <a:ext uri="{FF2B5EF4-FFF2-40B4-BE49-F238E27FC236}">
              <a16:creationId xmlns:a16="http://schemas.microsoft.com/office/drawing/2014/main" id="{00000000-0008-0000-0000-000005000000}"/>
            </a:ext>
          </a:extLst>
        </xdr:cNvPr>
        <xdr:cNvSpPr/>
      </xdr:nvSpPr>
      <xdr:spPr>
        <a:xfrm>
          <a:off x="3324226" y="19726275"/>
          <a:ext cx="114299" cy="4381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49</xdr:row>
          <xdr:rowOff>7620</xdr:rowOff>
        </xdr:from>
        <xdr:to>
          <xdr:col>1</xdr:col>
          <xdr:colOff>0</xdr:colOff>
          <xdr:row>50</xdr:row>
          <xdr:rowOff>7620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53</xdr:row>
          <xdr:rowOff>7620</xdr:rowOff>
        </xdr:from>
        <xdr:to>
          <xdr:col>1</xdr:col>
          <xdr:colOff>0</xdr:colOff>
          <xdr:row>54</xdr:row>
          <xdr:rowOff>7620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57</xdr:row>
          <xdr:rowOff>7620</xdr:rowOff>
        </xdr:from>
        <xdr:to>
          <xdr:col>1</xdr:col>
          <xdr:colOff>0</xdr:colOff>
          <xdr:row>58</xdr:row>
          <xdr:rowOff>7620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61</xdr:row>
          <xdr:rowOff>7620</xdr:rowOff>
        </xdr:from>
        <xdr:to>
          <xdr:col>1</xdr:col>
          <xdr:colOff>0</xdr:colOff>
          <xdr:row>62</xdr:row>
          <xdr:rowOff>7620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65</xdr:row>
          <xdr:rowOff>7620</xdr:rowOff>
        </xdr:from>
        <xdr:to>
          <xdr:col>1</xdr:col>
          <xdr:colOff>0</xdr:colOff>
          <xdr:row>66</xdr:row>
          <xdr:rowOff>7620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73</xdr:row>
          <xdr:rowOff>7620</xdr:rowOff>
        </xdr:from>
        <xdr:to>
          <xdr:col>1</xdr:col>
          <xdr:colOff>0</xdr:colOff>
          <xdr:row>74</xdr:row>
          <xdr:rowOff>7620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77</xdr:row>
          <xdr:rowOff>7620</xdr:rowOff>
        </xdr:from>
        <xdr:to>
          <xdr:col>1</xdr:col>
          <xdr:colOff>0</xdr:colOff>
          <xdr:row>78</xdr:row>
          <xdr:rowOff>7620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7620</xdr:rowOff>
        </xdr:from>
        <xdr:to>
          <xdr:col>1</xdr:col>
          <xdr:colOff>0</xdr:colOff>
          <xdr:row>70</xdr:row>
          <xdr:rowOff>7620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7</xdr:row>
          <xdr:rowOff>182880</xdr:rowOff>
        </xdr:from>
        <xdr:to>
          <xdr:col>28</xdr:col>
          <xdr:colOff>175260</xdr:colOff>
          <xdr:row>7</xdr:row>
          <xdr:rowOff>434340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「追手門学院大学プロジェクト型共同研究奨励費制度に関する規程」を遵守します。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67</xdr:row>
      <xdr:rowOff>19050</xdr:rowOff>
    </xdr:from>
    <xdr:to>
      <xdr:col>27</xdr:col>
      <xdr:colOff>0</xdr:colOff>
      <xdr:row>94</xdr:row>
      <xdr:rowOff>19050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0" y="18973800"/>
          <a:ext cx="6172200" cy="7715250"/>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fLocksWithSheet="0"/>
  </xdr:twoCellAnchor>
  <xdr:twoCellAnchor>
    <xdr:from>
      <xdr:col>0</xdr:col>
      <xdr:colOff>0</xdr:colOff>
      <xdr:row>17</xdr:row>
      <xdr:rowOff>285749</xdr:rowOff>
    </xdr:from>
    <xdr:to>
      <xdr:col>27</xdr:col>
      <xdr:colOff>0</xdr:colOff>
      <xdr:row>32</xdr:row>
      <xdr:rowOff>9524</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0" y="4914899"/>
          <a:ext cx="6172200" cy="4010025"/>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endParaRPr>
        </a:p>
      </xdr:txBody>
    </xdr:sp>
    <xdr:clientData fLocksWithSheet="0"/>
  </xdr:twoCellAnchor>
  <xdr:twoCellAnchor>
    <xdr:from>
      <xdr:col>0</xdr:col>
      <xdr:colOff>0</xdr:colOff>
      <xdr:row>8</xdr:row>
      <xdr:rowOff>9525</xdr:rowOff>
    </xdr:from>
    <xdr:to>
      <xdr:col>27</xdr:col>
      <xdr:colOff>0</xdr:colOff>
      <xdr:row>15</xdr:row>
      <xdr:rowOff>9525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0" y="1819275"/>
          <a:ext cx="6172200" cy="2000250"/>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endParaRPr>
        </a:p>
      </xdr:txBody>
    </xdr:sp>
    <xdr:clientData fLocksWithSheet="0"/>
  </xdr:twoCellAnchor>
  <xdr:twoCellAnchor>
    <xdr:from>
      <xdr:col>0</xdr:col>
      <xdr:colOff>0</xdr:colOff>
      <xdr:row>36</xdr:row>
      <xdr:rowOff>16933</xdr:rowOff>
    </xdr:from>
    <xdr:to>
      <xdr:col>27</xdr:col>
      <xdr:colOff>0</xdr:colOff>
      <xdr:row>63</xdr:row>
      <xdr:rowOff>16933</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0" y="9872133"/>
          <a:ext cx="5486400" cy="7543800"/>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fLocksWithSheet="0"/>
  </xdr:twoCellAnchor>
  <xdr:twoCellAnchor>
    <xdr:from>
      <xdr:col>0</xdr:col>
      <xdr:colOff>0</xdr:colOff>
      <xdr:row>98</xdr:row>
      <xdr:rowOff>0</xdr:rowOff>
    </xdr:from>
    <xdr:to>
      <xdr:col>27</xdr:col>
      <xdr:colOff>0</xdr:colOff>
      <xdr:row>125</xdr:row>
      <xdr:rowOff>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0" y="27749500"/>
          <a:ext cx="6286500" cy="7715250"/>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27</xdr:col>
      <xdr:colOff>0</xdr:colOff>
      <xdr:row>30</xdr:row>
      <xdr:rowOff>171449</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0" y="895350"/>
          <a:ext cx="6172200" cy="7315199"/>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0</xdr:rowOff>
    </xdr:from>
    <xdr:to>
      <xdr:col>30</xdr:col>
      <xdr:colOff>171450</xdr:colOff>
      <xdr:row>30</xdr:row>
      <xdr:rowOff>285749</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0" y="1933575"/>
          <a:ext cx="6172200" cy="6572249"/>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lnSpc>
              <a:spcPts val="15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252841</xdr:colOff>
      <xdr:row>58</xdr:row>
      <xdr:rowOff>114300</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0841" cy="10058400"/>
        </a:xfrm>
        <a:prstGeom prst="rect">
          <a:avLst/>
        </a:prstGeom>
      </xdr:spPr>
    </xdr:pic>
    <xdr:clientData/>
  </xdr:twoCellAnchor>
  <xdr:twoCellAnchor editAs="oneCell">
    <xdr:from>
      <xdr:col>0</xdr:col>
      <xdr:colOff>0</xdr:colOff>
      <xdr:row>59</xdr:row>
      <xdr:rowOff>0</xdr:rowOff>
    </xdr:from>
    <xdr:to>
      <xdr:col>10</xdr:col>
      <xdr:colOff>252841</xdr:colOff>
      <xdr:row>117</xdr:row>
      <xdr:rowOff>114300</xdr:rowOff>
    </xdr:to>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115550"/>
          <a:ext cx="7110841" cy="10058400"/>
        </a:xfrm>
        <a:prstGeom prst="rect">
          <a:avLst/>
        </a:prstGeom>
      </xdr:spPr>
    </xdr:pic>
    <xdr:clientData/>
  </xdr:twoCellAnchor>
  <xdr:twoCellAnchor editAs="oneCell">
    <xdr:from>
      <xdr:col>0</xdr:col>
      <xdr:colOff>0</xdr:colOff>
      <xdr:row>118</xdr:row>
      <xdr:rowOff>0</xdr:rowOff>
    </xdr:from>
    <xdr:to>
      <xdr:col>10</xdr:col>
      <xdr:colOff>252841</xdr:colOff>
      <xdr:row>176</xdr:row>
      <xdr:rowOff>114300</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231100"/>
          <a:ext cx="7110841" cy="10058400"/>
        </a:xfrm>
        <a:prstGeom prst="rect">
          <a:avLst/>
        </a:prstGeom>
      </xdr:spPr>
    </xdr:pic>
    <xdr:clientData/>
  </xdr:twoCellAnchor>
  <xdr:twoCellAnchor editAs="oneCell">
    <xdr:from>
      <xdr:col>0</xdr:col>
      <xdr:colOff>0</xdr:colOff>
      <xdr:row>177</xdr:row>
      <xdr:rowOff>0</xdr:rowOff>
    </xdr:from>
    <xdr:to>
      <xdr:col>10</xdr:col>
      <xdr:colOff>252841</xdr:colOff>
      <xdr:row>235</xdr:row>
      <xdr:rowOff>114300</xdr:rowOff>
    </xdr:to>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0346650"/>
          <a:ext cx="7110841"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9"/>
  <sheetViews>
    <sheetView showGridLines="0" tabSelected="1" zoomScaleNormal="100" zoomScaleSheetLayoutView="100" workbookViewId="0">
      <selection activeCell="AG1" sqref="AG1"/>
    </sheetView>
  </sheetViews>
  <sheetFormatPr defaultColWidth="3" defaultRowHeight="13.2"/>
  <cols>
    <col min="1" max="1" width="2.6640625" style="1" customWidth="1"/>
    <col min="2" max="6" width="3" style="1" customWidth="1"/>
    <col min="7" max="7" width="1.21875" style="1" customWidth="1"/>
    <col min="8" max="31" width="3" style="1"/>
    <col min="32" max="32" width="0.33203125" style="39" customWidth="1"/>
    <col min="33" max="16384" width="3" style="1"/>
  </cols>
  <sheetData>
    <row r="1" spans="1:32" s="6" customFormat="1" ht="27" customHeight="1">
      <c r="A1" s="215" t="s">
        <v>74</v>
      </c>
      <c r="B1" s="216"/>
      <c r="C1" s="216"/>
      <c r="D1" s="216"/>
      <c r="E1" s="216"/>
      <c r="F1" s="216"/>
      <c r="G1" s="217"/>
      <c r="H1" s="5"/>
      <c r="I1" s="5"/>
      <c r="J1" s="5"/>
      <c r="K1" s="5"/>
      <c r="L1" s="5"/>
      <c r="M1" s="5"/>
      <c r="N1" s="5"/>
      <c r="O1" s="5"/>
      <c r="P1" s="5"/>
      <c r="Q1" s="5"/>
      <c r="R1" s="5"/>
      <c r="S1" s="5"/>
      <c r="T1" s="5"/>
      <c r="U1" s="5"/>
      <c r="V1" s="17" t="s">
        <v>26</v>
      </c>
      <c r="W1" s="5"/>
      <c r="X1" s="195" t="s">
        <v>5</v>
      </c>
      <c r="Y1" s="195"/>
      <c r="Z1" s="195"/>
      <c r="AA1" s="195"/>
      <c r="AB1" s="195"/>
      <c r="AC1" s="195"/>
      <c r="AD1" s="195"/>
      <c r="AE1" s="195"/>
      <c r="AF1" s="36"/>
    </row>
    <row r="2" spans="1:32" s="6" customFormat="1" ht="22.5" customHeight="1">
      <c r="Y2" s="15"/>
      <c r="Z2" s="15"/>
      <c r="AA2" s="15"/>
      <c r="AB2" s="15"/>
      <c r="AC2" s="15"/>
      <c r="AD2" s="15"/>
      <c r="AE2" s="15"/>
      <c r="AF2" s="36"/>
    </row>
    <row r="3" spans="1:32" s="6" customFormat="1" ht="22.5" customHeight="1">
      <c r="A3" s="197" t="s">
        <v>75</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36"/>
    </row>
    <row r="4" spans="1:32" s="6" customFormat="1" ht="22.5" customHeight="1">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36"/>
    </row>
    <row r="5" spans="1:32" s="6" customFormat="1" ht="18" customHeight="1" thickBot="1">
      <c r="A5" s="77" t="s">
        <v>63</v>
      </c>
      <c r="B5" s="78"/>
      <c r="C5" s="78"/>
      <c r="D5" s="78"/>
      <c r="E5" s="78"/>
      <c r="F5" s="78"/>
      <c r="G5" s="79"/>
      <c r="H5" s="165" t="s">
        <v>50</v>
      </c>
      <c r="I5" s="165"/>
      <c r="J5" s="165"/>
      <c r="K5" s="165"/>
      <c r="L5" s="165"/>
      <c r="M5" s="165"/>
      <c r="N5" s="165"/>
      <c r="O5" s="165"/>
      <c r="P5" s="165"/>
      <c r="Q5" s="165" t="s">
        <v>2</v>
      </c>
      <c r="R5" s="165"/>
      <c r="S5" s="165"/>
      <c r="T5" s="165"/>
      <c r="U5" s="165"/>
      <c r="V5" s="165"/>
      <c r="W5" s="165"/>
      <c r="X5" s="165"/>
      <c r="Y5" s="165"/>
      <c r="Z5" s="165"/>
      <c r="AA5" s="165"/>
      <c r="AB5" s="165"/>
      <c r="AC5" s="165"/>
      <c r="AD5" s="165"/>
      <c r="AE5" s="165"/>
      <c r="AF5" s="37"/>
    </row>
    <row r="6" spans="1:32" s="6" customFormat="1" ht="37.5" customHeight="1" thickTop="1">
      <c r="A6" s="80"/>
      <c r="B6" s="81"/>
      <c r="C6" s="81"/>
      <c r="D6" s="81"/>
      <c r="E6" s="81"/>
      <c r="F6" s="81"/>
      <c r="G6" s="82"/>
      <c r="H6" s="71"/>
      <c r="I6" s="49"/>
      <c r="J6" s="49"/>
      <c r="K6" s="49"/>
      <c r="L6" s="49"/>
      <c r="M6" s="49"/>
      <c r="N6" s="49"/>
      <c r="O6" s="49"/>
      <c r="P6" s="50"/>
      <c r="Q6" s="71"/>
      <c r="R6" s="49"/>
      <c r="S6" s="49"/>
      <c r="T6" s="49"/>
      <c r="U6" s="49"/>
      <c r="V6" s="49"/>
      <c r="W6" s="49"/>
      <c r="X6" s="49"/>
      <c r="Y6" s="49"/>
      <c r="Z6" s="49"/>
      <c r="AA6" s="49"/>
      <c r="AB6" s="49"/>
      <c r="AC6" s="49"/>
      <c r="AD6" s="49"/>
      <c r="AE6" s="50"/>
      <c r="AF6" s="37"/>
    </row>
    <row r="7" spans="1:32" s="6" customFormat="1">
      <c r="A7" s="80"/>
      <c r="B7" s="81"/>
      <c r="C7" s="81"/>
      <c r="D7" s="81"/>
      <c r="E7" s="81"/>
      <c r="F7" s="81"/>
      <c r="G7" s="82"/>
      <c r="H7" s="86"/>
      <c r="I7" s="87"/>
      <c r="J7" s="87"/>
      <c r="K7" s="87"/>
      <c r="L7" s="87"/>
      <c r="M7" s="87"/>
      <c r="N7" s="87"/>
      <c r="O7" s="87"/>
      <c r="P7" s="88"/>
      <c r="Q7" s="89" t="s">
        <v>77</v>
      </c>
      <c r="R7" s="90"/>
      <c r="S7" s="90"/>
      <c r="T7" s="90"/>
      <c r="U7" s="90"/>
      <c r="V7" s="90"/>
      <c r="W7" s="90"/>
      <c r="X7" s="90"/>
      <c r="Y7" s="90"/>
      <c r="Z7" s="90"/>
      <c r="AA7" s="90"/>
      <c r="AB7" s="90"/>
      <c r="AC7" s="90"/>
      <c r="AD7" s="90"/>
      <c r="AE7" s="91"/>
      <c r="AF7" s="37"/>
    </row>
    <row r="8" spans="1:32" s="6" customFormat="1" ht="45" customHeight="1">
      <c r="A8" s="83"/>
      <c r="B8" s="84"/>
      <c r="C8" s="84"/>
      <c r="D8" s="84"/>
      <c r="E8" s="84"/>
      <c r="F8" s="84"/>
      <c r="G8" s="85"/>
      <c r="H8" s="236" t="s">
        <v>83</v>
      </c>
      <c r="I8" s="237"/>
      <c r="J8" s="237"/>
      <c r="K8" s="237"/>
      <c r="L8" s="237"/>
      <c r="M8" s="237"/>
      <c r="N8" s="237"/>
      <c r="O8" s="237"/>
      <c r="P8" s="237"/>
      <c r="Q8" s="237"/>
      <c r="R8" s="237"/>
      <c r="S8" s="237"/>
      <c r="T8" s="237"/>
      <c r="U8" s="237"/>
      <c r="V8" s="237"/>
      <c r="W8" s="237"/>
      <c r="X8" s="237"/>
      <c r="Y8" s="237"/>
      <c r="Z8" s="237"/>
      <c r="AA8" s="237"/>
      <c r="AB8" s="237"/>
      <c r="AC8" s="237"/>
      <c r="AD8" s="237"/>
      <c r="AE8" s="238"/>
      <c r="AF8" s="37"/>
    </row>
    <row r="9" spans="1:32" s="6" customFormat="1" ht="18" customHeight="1" thickBot="1">
      <c r="A9" s="77" t="s">
        <v>13</v>
      </c>
      <c r="B9" s="78"/>
      <c r="C9" s="78"/>
      <c r="D9" s="78"/>
      <c r="E9" s="78"/>
      <c r="F9" s="78"/>
      <c r="G9" s="79"/>
      <c r="H9" s="165" t="s">
        <v>7</v>
      </c>
      <c r="I9" s="165"/>
      <c r="J9" s="165"/>
      <c r="K9" s="165"/>
      <c r="L9" s="165"/>
      <c r="M9" s="165"/>
      <c r="N9" s="165"/>
      <c r="O9" s="165"/>
      <c r="P9" s="165"/>
      <c r="Q9" s="165" t="s">
        <v>2</v>
      </c>
      <c r="R9" s="165"/>
      <c r="S9" s="165"/>
      <c r="T9" s="165"/>
      <c r="U9" s="165"/>
      <c r="V9" s="165"/>
      <c r="W9" s="165"/>
      <c r="X9" s="165"/>
      <c r="Y9" s="165"/>
      <c r="Z9" s="165"/>
      <c r="AA9" s="165"/>
      <c r="AB9" s="165"/>
      <c r="AC9" s="165"/>
      <c r="AD9" s="165"/>
      <c r="AE9" s="165"/>
      <c r="AF9" s="37"/>
    </row>
    <row r="10" spans="1:32" s="6" customFormat="1" ht="37.5" customHeight="1" thickTop="1">
      <c r="A10" s="80"/>
      <c r="B10" s="81"/>
      <c r="C10" s="81"/>
      <c r="D10" s="81"/>
      <c r="E10" s="81"/>
      <c r="F10" s="81"/>
      <c r="G10" s="82"/>
      <c r="H10" s="71"/>
      <c r="I10" s="49"/>
      <c r="J10" s="49"/>
      <c r="K10" s="49"/>
      <c r="L10" s="49"/>
      <c r="M10" s="49"/>
      <c r="N10" s="49"/>
      <c r="O10" s="49"/>
      <c r="P10" s="50"/>
      <c r="Q10" s="71"/>
      <c r="R10" s="49"/>
      <c r="S10" s="49"/>
      <c r="T10" s="49"/>
      <c r="U10" s="49"/>
      <c r="V10" s="49"/>
      <c r="W10" s="49"/>
      <c r="X10" s="49"/>
      <c r="Y10" s="49"/>
      <c r="Z10" s="49"/>
      <c r="AA10" s="49"/>
      <c r="AB10" s="49"/>
      <c r="AC10" s="49"/>
      <c r="AD10" s="49"/>
      <c r="AE10" s="50"/>
      <c r="AF10" s="37"/>
    </row>
    <row r="11" spans="1:32" s="6" customFormat="1">
      <c r="A11" s="83"/>
      <c r="B11" s="84"/>
      <c r="C11" s="84"/>
      <c r="D11" s="84"/>
      <c r="E11" s="84"/>
      <c r="F11" s="84"/>
      <c r="G11" s="85"/>
      <c r="H11" s="86"/>
      <c r="I11" s="87"/>
      <c r="J11" s="87"/>
      <c r="K11" s="87"/>
      <c r="L11" s="87"/>
      <c r="M11" s="87"/>
      <c r="N11" s="87"/>
      <c r="O11" s="87"/>
      <c r="P11" s="88"/>
      <c r="Q11" s="89" t="s">
        <v>78</v>
      </c>
      <c r="R11" s="90"/>
      <c r="S11" s="90"/>
      <c r="T11" s="90"/>
      <c r="U11" s="90"/>
      <c r="V11" s="90"/>
      <c r="W11" s="90"/>
      <c r="X11" s="90"/>
      <c r="Y11" s="90"/>
      <c r="Z11" s="90"/>
      <c r="AA11" s="90"/>
      <c r="AB11" s="90"/>
      <c r="AC11" s="90"/>
      <c r="AD11" s="90"/>
      <c r="AE11" s="91"/>
      <c r="AF11" s="35"/>
    </row>
    <row r="12" spans="1:32" s="6" customFormat="1" ht="22.5" customHeight="1">
      <c r="A12" s="198" t="s">
        <v>6</v>
      </c>
      <c r="B12" s="199"/>
      <c r="C12" s="199"/>
      <c r="D12" s="199"/>
      <c r="E12" s="199"/>
      <c r="F12" s="199"/>
      <c r="G12" s="200"/>
      <c r="H12" s="204"/>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6"/>
      <c r="AF12" s="37"/>
    </row>
    <row r="13" spans="1:32" s="6" customFormat="1" ht="22.5" customHeight="1">
      <c r="A13" s="201"/>
      <c r="B13" s="202"/>
      <c r="C13" s="202"/>
      <c r="D13" s="202"/>
      <c r="E13" s="202"/>
      <c r="F13" s="202"/>
      <c r="G13" s="203"/>
      <c r="H13" s="207"/>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9"/>
      <c r="AF13" s="37"/>
    </row>
    <row r="14" spans="1:32" s="6" customFormat="1" ht="41.25" customHeight="1">
      <c r="A14" s="148" t="s">
        <v>3</v>
      </c>
      <c r="B14" s="148"/>
      <c r="C14" s="148"/>
      <c r="D14" s="148"/>
      <c r="E14" s="148"/>
      <c r="F14" s="148"/>
      <c r="G14" s="148"/>
      <c r="H14" s="211"/>
      <c r="I14" s="212"/>
      <c r="J14" s="212"/>
      <c r="K14" s="210"/>
      <c r="L14" s="210"/>
      <c r="M14" s="210"/>
      <c r="N14" s="196" t="s">
        <v>20</v>
      </c>
      <c r="O14" s="196"/>
      <c r="P14" s="196" t="s">
        <v>21</v>
      </c>
      <c r="Q14" s="196"/>
      <c r="R14" s="196"/>
      <c r="S14" s="196"/>
      <c r="T14" s="210"/>
      <c r="U14" s="210"/>
      <c r="V14" s="210"/>
      <c r="W14" s="196" t="s">
        <v>20</v>
      </c>
      <c r="X14" s="196"/>
      <c r="Y14" s="128" t="s">
        <v>31</v>
      </c>
      <c r="Z14" s="128"/>
      <c r="AA14" s="127"/>
      <c r="AB14" s="127"/>
      <c r="AC14" s="213" t="s">
        <v>32</v>
      </c>
      <c r="AD14" s="213"/>
      <c r="AE14" s="214"/>
      <c r="AF14" s="36"/>
    </row>
    <row r="15" spans="1:32" s="6" customFormat="1" ht="22.5" customHeight="1">
      <c r="A15" s="152" t="s">
        <v>62</v>
      </c>
      <c r="B15" s="153"/>
      <c r="C15" s="153"/>
      <c r="D15" s="153"/>
      <c r="E15" s="153"/>
      <c r="F15" s="153"/>
      <c r="G15" s="154"/>
      <c r="H15" s="92" t="s">
        <v>22</v>
      </c>
      <c r="I15" s="92"/>
      <c r="J15" s="92"/>
      <c r="K15" s="92"/>
      <c r="L15" s="149" t="s">
        <v>24</v>
      </c>
      <c r="M15" s="149"/>
      <c r="N15" s="149"/>
      <c r="O15" s="150"/>
      <c r="P15" s="151" t="s">
        <v>25</v>
      </c>
      <c r="Q15" s="148"/>
      <c r="R15" s="148"/>
      <c r="S15" s="148"/>
      <c r="T15" s="148"/>
      <c r="U15" s="148"/>
      <c r="V15" s="148"/>
      <c r="W15" s="148"/>
      <c r="X15" s="148"/>
      <c r="Y15" s="148"/>
      <c r="Z15" s="148"/>
      <c r="AA15" s="148"/>
      <c r="AB15" s="148"/>
      <c r="AC15" s="148"/>
      <c r="AD15" s="148"/>
      <c r="AE15" s="148"/>
      <c r="AF15" s="37"/>
    </row>
    <row r="16" spans="1:32" s="6" customFormat="1" ht="22.5" customHeight="1">
      <c r="A16" s="80"/>
      <c r="B16" s="81"/>
      <c r="C16" s="81"/>
      <c r="D16" s="81"/>
      <c r="E16" s="81"/>
      <c r="F16" s="81"/>
      <c r="G16" s="82"/>
      <c r="H16" s="92"/>
      <c r="I16" s="92"/>
      <c r="J16" s="92"/>
      <c r="K16" s="92"/>
      <c r="L16" s="149"/>
      <c r="M16" s="149"/>
      <c r="N16" s="149"/>
      <c r="O16" s="150"/>
      <c r="P16" s="151" t="s">
        <v>8</v>
      </c>
      <c r="Q16" s="148"/>
      <c r="R16" s="148"/>
      <c r="S16" s="148"/>
      <c r="T16" s="148" t="s">
        <v>9</v>
      </c>
      <c r="U16" s="148"/>
      <c r="V16" s="148"/>
      <c r="W16" s="148"/>
      <c r="X16" s="148" t="s">
        <v>14</v>
      </c>
      <c r="Y16" s="148"/>
      <c r="Z16" s="148"/>
      <c r="AA16" s="148"/>
      <c r="AB16" s="148" t="s">
        <v>10</v>
      </c>
      <c r="AC16" s="148"/>
      <c r="AD16" s="148"/>
      <c r="AE16" s="148"/>
      <c r="AF16" s="37"/>
    </row>
    <row r="17" spans="1:32" s="7" customFormat="1" ht="22.5" customHeight="1">
      <c r="A17" s="80"/>
      <c r="B17" s="81"/>
      <c r="C17" s="81"/>
      <c r="D17" s="81"/>
      <c r="E17" s="81"/>
      <c r="F17" s="81"/>
      <c r="G17" s="82"/>
      <c r="H17" s="103"/>
      <c r="I17" s="103"/>
      <c r="J17" s="103"/>
      <c r="K17" s="103"/>
      <c r="L17" s="76">
        <f>SUM(P17:AE17)</f>
        <v>0</v>
      </c>
      <c r="M17" s="76"/>
      <c r="N17" s="76"/>
      <c r="O17" s="94"/>
      <c r="P17" s="99">
        <f>SUM(研究経費とその必要性!P12,研究経費とその必要性!Y12)</f>
        <v>0</v>
      </c>
      <c r="Q17" s="76"/>
      <c r="R17" s="76"/>
      <c r="S17" s="76"/>
      <c r="T17" s="76">
        <f>SUM(研究経費とその必要性!G47,研究経費とその必要性!M47)</f>
        <v>0</v>
      </c>
      <c r="U17" s="76"/>
      <c r="V17" s="76"/>
      <c r="W17" s="76"/>
      <c r="X17" s="76">
        <f>研究経費とその必要性!S47</f>
        <v>0</v>
      </c>
      <c r="Y17" s="76"/>
      <c r="Z17" s="76"/>
      <c r="AA17" s="76"/>
      <c r="AB17" s="76">
        <f>研究経費とその必要性!Y47</f>
        <v>0</v>
      </c>
      <c r="AC17" s="76"/>
      <c r="AD17" s="76"/>
      <c r="AE17" s="76"/>
      <c r="AF17" s="38"/>
    </row>
    <row r="18" spans="1:32" s="7" customFormat="1" ht="22.5" customHeight="1">
      <c r="A18" s="80"/>
      <c r="B18" s="81"/>
      <c r="C18" s="81"/>
      <c r="D18" s="81"/>
      <c r="E18" s="81"/>
      <c r="F18" s="81"/>
      <c r="G18" s="82"/>
      <c r="H18" s="192"/>
      <c r="I18" s="192"/>
      <c r="J18" s="192"/>
      <c r="K18" s="192"/>
      <c r="L18" s="93">
        <f>SUM(P18:AE18)</f>
        <v>0</v>
      </c>
      <c r="M18" s="93"/>
      <c r="N18" s="93"/>
      <c r="O18" s="95"/>
      <c r="P18" s="100">
        <f>SUM(研究経費とその必要性!P20,研究経費とその必要性!Y20)</f>
        <v>0</v>
      </c>
      <c r="Q18" s="93"/>
      <c r="R18" s="93"/>
      <c r="S18" s="93"/>
      <c r="T18" s="93">
        <f>SUM(研究経費とその必要性!G55,研究経費とその必要性!M55)</f>
        <v>0</v>
      </c>
      <c r="U18" s="93"/>
      <c r="V18" s="93"/>
      <c r="W18" s="93"/>
      <c r="X18" s="93">
        <f>研究経費とその必要性!S55</f>
        <v>0</v>
      </c>
      <c r="Y18" s="93"/>
      <c r="Z18" s="93"/>
      <c r="AA18" s="93"/>
      <c r="AB18" s="93">
        <f>研究経費とその必要性!Y55</f>
        <v>0</v>
      </c>
      <c r="AC18" s="93"/>
      <c r="AD18" s="93"/>
      <c r="AE18" s="93"/>
      <c r="AF18" s="38"/>
    </row>
    <row r="19" spans="1:32" s="7" customFormat="1" ht="22.5" customHeight="1">
      <c r="A19" s="80"/>
      <c r="B19" s="81"/>
      <c r="C19" s="81"/>
      <c r="D19" s="81"/>
      <c r="E19" s="81"/>
      <c r="F19" s="81"/>
      <c r="G19" s="82"/>
      <c r="H19" s="193"/>
      <c r="I19" s="193"/>
      <c r="J19" s="193"/>
      <c r="K19" s="193"/>
      <c r="L19" s="72">
        <f>SUM(P19:AE19)</f>
        <v>0</v>
      </c>
      <c r="M19" s="72"/>
      <c r="N19" s="72"/>
      <c r="O19" s="96"/>
      <c r="P19" s="101">
        <f>SUM(研究経費とその必要性!P28,研究経費とその必要性!Y28)</f>
        <v>0</v>
      </c>
      <c r="Q19" s="72"/>
      <c r="R19" s="72"/>
      <c r="S19" s="72"/>
      <c r="T19" s="72">
        <f>SUM(研究経費とその必要性!G63,研究経費とその必要性!M63)</f>
        <v>0</v>
      </c>
      <c r="U19" s="72"/>
      <c r="V19" s="72"/>
      <c r="W19" s="72"/>
      <c r="X19" s="72">
        <f>研究経費とその必要性!S63</f>
        <v>0</v>
      </c>
      <c r="Y19" s="72"/>
      <c r="Z19" s="72"/>
      <c r="AA19" s="72"/>
      <c r="AB19" s="72">
        <f>研究経費とその必要性!Y63</f>
        <v>0</v>
      </c>
      <c r="AC19" s="72"/>
      <c r="AD19" s="72"/>
      <c r="AE19" s="72"/>
      <c r="AF19" s="38"/>
    </row>
    <row r="20" spans="1:32" s="7" customFormat="1" ht="22.5" customHeight="1">
      <c r="A20" s="83"/>
      <c r="B20" s="84"/>
      <c r="C20" s="84"/>
      <c r="D20" s="84"/>
      <c r="E20" s="84"/>
      <c r="F20" s="84"/>
      <c r="G20" s="85"/>
      <c r="H20" s="194" t="s">
        <v>23</v>
      </c>
      <c r="I20" s="194"/>
      <c r="J20" s="194"/>
      <c r="K20" s="194"/>
      <c r="L20" s="97">
        <f>SUM(L17:O19)</f>
        <v>0</v>
      </c>
      <c r="M20" s="97"/>
      <c r="N20" s="97"/>
      <c r="O20" s="98"/>
      <c r="P20" s="75">
        <f>SUM(P17:S19)</f>
        <v>0</v>
      </c>
      <c r="Q20" s="102"/>
      <c r="R20" s="102"/>
      <c r="S20" s="102"/>
      <c r="T20" s="73">
        <f t="shared" ref="T20" si="0">SUM(T17:W19)</f>
        <v>0</v>
      </c>
      <c r="U20" s="74"/>
      <c r="V20" s="74"/>
      <c r="W20" s="75"/>
      <c r="X20" s="73">
        <f t="shared" ref="X20" si="1">SUM(X17:AA19)</f>
        <v>0</v>
      </c>
      <c r="Y20" s="74"/>
      <c r="Z20" s="74"/>
      <c r="AA20" s="75"/>
      <c r="AB20" s="73">
        <f>SUM(AB17:AE19)</f>
        <v>0</v>
      </c>
      <c r="AC20" s="74"/>
      <c r="AD20" s="74"/>
      <c r="AE20" s="75"/>
      <c r="AF20" s="38"/>
    </row>
    <row r="21" spans="1:32" ht="22.5" customHeight="1">
      <c r="A21" s="142" t="s">
        <v>52</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4"/>
    </row>
    <row r="22" spans="1:32" ht="31.5" customHeight="1">
      <c r="A22" s="145" t="s">
        <v>53</v>
      </c>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7"/>
    </row>
    <row r="23" spans="1:32" ht="22.5" customHeight="1">
      <c r="A23" s="132"/>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4"/>
    </row>
    <row r="24" spans="1:32" ht="22.5" customHeight="1">
      <c r="A24" s="135"/>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7"/>
    </row>
    <row r="25" spans="1:32" ht="22.5" customHeight="1">
      <c r="A25" s="135"/>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7"/>
    </row>
    <row r="26" spans="1:32" ht="22.5" customHeight="1">
      <c r="A26" s="135"/>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7"/>
    </row>
    <row r="27" spans="1:32" ht="22.5" customHeight="1">
      <c r="A27" s="135"/>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7"/>
    </row>
    <row r="28" spans="1:32" ht="22.5" customHeight="1">
      <c r="A28" s="135"/>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7"/>
    </row>
    <row r="29" spans="1:32" ht="22.5" customHeight="1">
      <c r="A29" s="135"/>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7"/>
    </row>
    <row r="30" spans="1:32" ht="22.5" customHeight="1">
      <c r="A30" s="135"/>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row>
    <row r="31" spans="1:32" ht="22.5" customHeight="1">
      <c r="A31" s="135"/>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7"/>
    </row>
    <row r="32" spans="1:32" ht="22.5" customHeight="1">
      <c r="A32" s="135"/>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row>
    <row r="33" spans="1:32" ht="22.5" customHeight="1">
      <c r="A33" s="135"/>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row>
    <row r="34" spans="1:32" ht="22.5" customHeight="1">
      <c r="A34" s="135"/>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row>
    <row r="35" spans="1:32" ht="22.5" customHeight="1">
      <c r="A35" s="135"/>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row>
    <row r="36" spans="1:32" ht="22.5" customHeight="1">
      <c r="A36" s="135"/>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row>
    <row r="37" spans="1:32" ht="22.5" customHeight="1">
      <c r="A37" s="138"/>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row>
    <row r="38" spans="1:32" ht="2.25" customHeight="1">
      <c r="A38" s="239"/>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240"/>
      <c r="AC38" s="240"/>
      <c r="AD38" s="240"/>
      <c r="AE38" s="241"/>
    </row>
    <row r="39" spans="1:32" ht="33.75" customHeight="1">
      <c r="A39" s="141" t="s">
        <v>55</v>
      </c>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row>
    <row r="40" spans="1:32" ht="33.75" customHeight="1">
      <c r="A40" s="131" t="s">
        <v>57</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row>
    <row r="41" spans="1:32" s="7" customFormat="1" ht="28.5" customHeight="1" thickBot="1">
      <c r="A41" s="161" t="s">
        <v>4</v>
      </c>
      <c r="B41" s="162"/>
      <c r="C41" s="162"/>
      <c r="D41" s="162"/>
      <c r="E41" s="162"/>
      <c r="F41" s="162"/>
      <c r="G41" s="162"/>
      <c r="H41" s="161" t="s">
        <v>0</v>
      </c>
      <c r="I41" s="162"/>
      <c r="J41" s="162"/>
      <c r="K41" s="162"/>
      <c r="L41" s="162"/>
      <c r="M41" s="162"/>
      <c r="N41" s="162"/>
      <c r="O41" s="162"/>
      <c r="P41" s="163"/>
      <c r="Q41" s="161" t="s">
        <v>1</v>
      </c>
      <c r="R41" s="162"/>
      <c r="S41" s="162"/>
      <c r="T41" s="162"/>
      <c r="U41" s="162"/>
      <c r="V41" s="162"/>
      <c r="W41" s="162"/>
      <c r="X41" s="162"/>
      <c r="Y41" s="164" t="s">
        <v>27</v>
      </c>
      <c r="Z41" s="165"/>
      <c r="AA41" s="165"/>
      <c r="AB41" s="165"/>
      <c r="AC41" s="165"/>
      <c r="AD41" s="165"/>
      <c r="AE41" s="165"/>
      <c r="AF41" s="38"/>
    </row>
    <row r="42" spans="1:32" s="6" customFormat="1" ht="18.75" customHeight="1" thickTop="1">
      <c r="A42" s="71"/>
      <c r="B42" s="49"/>
      <c r="C42" s="49"/>
      <c r="D42" s="49"/>
      <c r="E42" s="49"/>
      <c r="F42" s="49"/>
      <c r="G42" s="49"/>
      <c r="H42" s="71"/>
      <c r="I42" s="49"/>
      <c r="J42" s="49"/>
      <c r="K42" s="49"/>
      <c r="L42" s="49"/>
      <c r="M42" s="49"/>
      <c r="N42" s="49"/>
      <c r="O42" s="49"/>
      <c r="P42" s="49"/>
      <c r="Q42" s="167"/>
      <c r="R42" s="168"/>
      <c r="S42" s="168"/>
      <c r="T42" s="168"/>
      <c r="U42" s="168"/>
      <c r="V42" s="168"/>
      <c r="W42" s="168"/>
      <c r="X42" s="169"/>
      <c r="Y42" s="173"/>
      <c r="Z42" s="173"/>
      <c r="AA42" s="173"/>
      <c r="AB42" s="173"/>
      <c r="AC42" s="173"/>
      <c r="AD42" s="173"/>
      <c r="AE42" s="174"/>
      <c r="AF42" s="37"/>
    </row>
    <row r="43" spans="1:32" s="6" customFormat="1" ht="18.75" customHeight="1">
      <c r="A43" s="86"/>
      <c r="B43" s="87"/>
      <c r="C43" s="87"/>
      <c r="D43" s="87"/>
      <c r="E43" s="87"/>
      <c r="F43" s="87"/>
      <c r="G43" s="87"/>
      <c r="H43" s="86"/>
      <c r="I43" s="87"/>
      <c r="J43" s="87"/>
      <c r="K43" s="87"/>
      <c r="L43" s="87"/>
      <c r="M43" s="87"/>
      <c r="N43" s="87"/>
      <c r="O43" s="87"/>
      <c r="P43" s="87"/>
      <c r="Q43" s="170"/>
      <c r="R43" s="171"/>
      <c r="S43" s="171"/>
      <c r="T43" s="171"/>
      <c r="U43" s="171"/>
      <c r="V43" s="171"/>
      <c r="W43" s="171"/>
      <c r="X43" s="172"/>
      <c r="Y43" s="175"/>
      <c r="Z43" s="175"/>
      <c r="AA43" s="175"/>
      <c r="AB43" s="175"/>
      <c r="AC43" s="175"/>
      <c r="AD43" s="175"/>
      <c r="AE43" s="176"/>
      <c r="AF43" s="37"/>
    </row>
    <row r="44" spans="1:32" s="7" customFormat="1" ht="28.5" customHeight="1" thickBot="1">
      <c r="A44" s="177" t="s">
        <v>60</v>
      </c>
      <c r="B44" s="178"/>
      <c r="C44" s="178"/>
      <c r="D44" s="178"/>
      <c r="E44" s="178"/>
      <c r="F44" s="178"/>
      <c r="G44" s="179"/>
      <c r="H44" s="161" t="s">
        <v>0</v>
      </c>
      <c r="I44" s="162"/>
      <c r="J44" s="162"/>
      <c r="K44" s="162"/>
      <c r="L44" s="162"/>
      <c r="M44" s="162"/>
      <c r="N44" s="162"/>
      <c r="O44" s="162"/>
      <c r="P44" s="163"/>
      <c r="Q44" s="166" t="s">
        <v>61</v>
      </c>
      <c r="R44" s="162"/>
      <c r="S44" s="162"/>
      <c r="T44" s="162"/>
      <c r="U44" s="162"/>
      <c r="V44" s="162"/>
      <c r="W44" s="162"/>
      <c r="X44" s="162"/>
      <c r="Y44" s="164" t="s">
        <v>27</v>
      </c>
      <c r="Z44" s="165"/>
      <c r="AA44" s="165"/>
      <c r="AB44" s="165"/>
      <c r="AC44" s="165"/>
      <c r="AD44" s="165"/>
      <c r="AE44" s="165"/>
      <c r="AF44" s="38"/>
    </row>
    <row r="45" spans="1:32" s="6" customFormat="1" ht="9" customHeight="1" thickTop="1">
      <c r="A45" s="19"/>
      <c r="B45" s="49"/>
      <c r="C45" s="49"/>
      <c r="D45" s="49"/>
      <c r="E45" s="49"/>
      <c r="F45" s="49"/>
      <c r="G45" s="50"/>
      <c r="H45" s="71"/>
      <c r="I45" s="49"/>
      <c r="J45" s="49"/>
      <c r="K45" s="49"/>
      <c r="L45" s="49"/>
      <c r="M45" s="49"/>
      <c r="N45" s="49"/>
      <c r="O45" s="49"/>
      <c r="P45" s="50"/>
      <c r="Q45" s="55"/>
      <c r="R45" s="56"/>
      <c r="S45" s="56"/>
      <c r="T45" s="56"/>
      <c r="U45" s="56"/>
      <c r="V45" s="56"/>
      <c r="W45" s="56"/>
      <c r="X45" s="57"/>
      <c r="Y45" s="117"/>
      <c r="Z45" s="117"/>
      <c r="AA45" s="117"/>
      <c r="AB45" s="117"/>
      <c r="AC45" s="117"/>
      <c r="AD45" s="117"/>
      <c r="AE45" s="118"/>
      <c r="AF45" s="44" t="b">
        <v>0</v>
      </c>
    </row>
    <row r="46" spans="1:32" s="6" customFormat="1" ht="18.75" customHeight="1">
      <c r="A46" s="20"/>
      <c r="B46" s="51"/>
      <c r="C46" s="51"/>
      <c r="D46" s="51"/>
      <c r="E46" s="51"/>
      <c r="F46" s="51"/>
      <c r="G46" s="52"/>
      <c r="H46" s="64"/>
      <c r="I46" s="51"/>
      <c r="J46" s="51"/>
      <c r="K46" s="51"/>
      <c r="L46" s="51"/>
      <c r="M46" s="51"/>
      <c r="N46" s="51"/>
      <c r="O46" s="51"/>
      <c r="P46" s="52"/>
      <c r="Q46" s="58"/>
      <c r="R46" s="59"/>
      <c r="S46" s="59"/>
      <c r="T46" s="59"/>
      <c r="U46" s="59"/>
      <c r="V46" s="59"/>
      <c r="W46" s="59"/>
      <c r="X46" s="60"/>
      <c r="Y46" s="42"/>
      <c r="Z46" s="42"/>
      <c r="AA46" s="42"/>
      <c r="AB46" s="42"/>
      <c r="AC46" s="42"/>
      <c r="AD46" s="42"/>
      <c r="AE46" s="43"/>
      <c r="AF46" s="44"/>
    </row>
    <row r="47" spans="1:32" s="6" customFormat="1" ht="9.75" customHeight="1">
      <c r="A47" s="20"/>
      <c r="B47" s="51"/>
      <c r="C47" s="51"/>
      <c r="D47" s="51"/>
      <c r="E47" s="51"/>
      <c r="F47" s="51"/>
      <c r="G47" s="52"/>
      <c r="H47" s="64"/>
      <c r="I47" s="51"/>
      <c r="J47" s="51"/>
      <c r="K47" s="51"/>
      <c r="L47" s="51"/>
      <c r="M47" s="51"/>
      <c r="N47" s="51"/>
      <c r="O47" s="51"/>
      <c r="P47" s="52"/>
      <c r="Q47" s="58"/>
      <c r="R47" s="59"/>
      <c r="S47" s="59"/>
      <c r="T47" s="59"/>
      <c r="U47" s="59"/>
      <c r="V47" s="59"/>
      <c r="W47" s="59"/>
      <c r="X47" s="60"/>
      <c r="Y47" s="42"/>
      <c r="Z47" s="42"/>
      <c r="AA47" s="42"/>
      <c r="AB47" s="42"/>
      <c r="AC47" s="42"/>
      <c r="AD47" s="42"/>
      <c r="AE47" s="43"/>
      <c r="AF47" s="44"/>
    </row>
    <row r="48" spans="1:32" s="6" customFormat="1" ht="18.75" customHeight="1">
      <c r="A48" s="21" t="s">
        <v>58</v>
      </c>
      <c r="B48" s="45" t="s">
        <v>56</v>
      </c>
      <c r="C48" s="45"/>
      <c r="D48" s="45"/>
      <c r="E48" s="45"/>
      <c r="F48" s="53" t="s">
        <v>59</v>
      </c>
      <c r="G48" s="54"/>
      <c r="H48" s="64"/>
      <c r="I48" s="51"/>
      <c r="J48" s="51"/>
      <c r="K48" s="51"/>
      <c r="L48" s="51"/>
      <c r="M48" s="51"/>
      <c r="N48" s="51"/>
      <c r="O48" s="51"/>
      <c r="P48" s="52"/>
      <c r="Q48" s="25" t="s">
        <v>58</v>
      </c>
      <c r="R48" s="48" t="s">
        <v>56</v>
      </c>
      <c r="S48" s="48"/>
      <c r="T48" s="48"/>
      <c r="U48" s="48"/>
      <c r="V48" s="48"/>
      <c r="W48" s="48"/>
      <c r="X48" s="26" t="s">
        <v>59</v>
      </c>
      <c r="Y48" s="129"/>
      <c r="Z48" s="129"/>
      <c r="AA48" s="129"/>
      <c r="AB48" s="129"/>
      <c r="AC48" s="129"/>
      <c r="AD48" s="129"/>
      <c r="AE48" s="130"/>
      <c r="AF48" s="44"/>
    </row>
    <row r="49" spans="1:32" s="6" customFormat="1" ht="9" customHeight="1">
      <c r="A49" s="18"/>
      <c r="B49" s="61"/>
      <c r="C49" s="61"/>
      <c r="D49" s="61"/>
      <c r="E49" s="61"/>
      <c r="F49" s="61"/>
      <c r="G49" s="62"/>
      <c r="H49" s="63"/>
      <c r="I49" s="61"/>
      <c r="J49" s="61"/>
      <c r="K49" s="61"/>
      <c r="L49" s="61"/>
      <c r="M49" s="61"/>
      <c r="N49" s="61"/>
      <c r="O49" s="61"/>
      <c r="P49" s="62"/>
      <c r="Q49" s="68"/>
      <c r="R49" s="69"/>
      <c r="S49" s="69"/>
      <c r="T49" s="69"/>
      <c r="U49" s="69"/>
      <c r="V49" s="69"/>
      <c r="W49" s="69"/>
      <c r="X49" s="70"/>
      <c r="Y49" s="40"/>
      <c r="Z49" s="40"/>
      <c r="AA49" s="40"/>
      <c r="AB49" s="40"/>
      <c r="AC49" s="40"/>
      <c r="AD49" s="40"/>
      <c r="AE49" s="41"/>
      <c r="AF49" s="44" t="b">
        <v>0</v>
      </c>
    </row>
    <row r="50" spans="1:32" s="6" customFormat="1" ht="18.75" customHeight="1">
      <c r="A50" s="20"/>
      <c r="B50" s="51"/>
      <c r="C50" s="51"/>
      <c r="D50" s="51"/>
      <c r="E50" s="51"/>
      <c r="F50" s="51"/>
      <c r="G50" s="52"/>
      <c r="H50" s="64"/>
      <c r="I50" s="51"/>
      <c r="J50" s="51"/>
      <c r="K50" s="51"/>
      <c r="L50" s="51"/>
      <c r="M50" s="51"/>
      <c r="N50" s="51"/>
      <c r="O50" s="51"/>
      <c r="P50" s="52"/>
      <c r="Q50" s="58"/>
      <c r="R50" s="59"/>
      <c r="S50" s="59"/>
      <c r="T50" s="59"/>
      <c r="U50" s="59"/>
      <c r="V50" s="59"/>
      <c r="W50" s="59"/>
      <c r="X50" s="60"/>
      <c r="Y50" s="42"/>
      <c r="Z50" s="42"/>
      <c r="AA50" s="42"/>
      <c r="AB50" s="42"/>
      <c r="AC50" s="42"/>
      <c r="AD50" s="42"/>
      <c r="AE50" s="43"/>
      <c r="AF50" s="44"/>
    </row>
    <row r="51" spans="1:32" s="6" customFormat="1" ht="9.75" customHeight="1">
      <c r="A51" s="20"/>
      <c r="B51" s="51"/>
      <c r="C51" s="51"/>
      <c r="D51" s="51"/>
      <c r="E51" s="51"/>
      <c r="F51" s="51"/>
      <c r="G51" s="52"/>
      <c r="H51" s="64"/>
      <c r="I51" s="51"/>
      <c r="J51" s="51"/>
      <c r="K51" s="51"/>
      <c r="L51" s="51"/>
      <c r="M51" s="51"/>
      <c r="N51" s="51"/>
      <c r="O51" s="51"/>
      <c r="P51" s="52"/>
      <c r="Q51" s="58"/>
      <c r="R51" s="59"/>
      <c r="S51" s="59"/>
      <c r="T51" s="59"/>
      <c r="U51" s="59"/>
      <c r="V51" s="59"/>
      <c r="W51" s="59"/>
      <c r="X51" s="60"/>
      <c r="Y51" s="42"/>
      <c r="Z51" s="42"/>
      <c r="AA51" s="42"/>
      <c r="AB51" s="42"/>
      <c r="AC51" s="42"/>
      <c r="AD51" s="42"/>
      <c r="AE51" s="43"/>
      <c r="AF51" s="44"/>
    </row>
    <row r="52" spans="1:32" s="6" customFormat="1" ht="18.75" customHeight="1">
      <c r="A52" s="22" t="s">
        <v>58</v>
      </c>
      <c r="B52" s="45" t="s">
        <v>56</v>
      </c>
      <c r="C52" s="45"/>
      <c r="D52" s="45"/>
      <c r="E52" s="45"/>
      <c r="F52" s="46" t="s">
        <v>59</v>
      </c>
      <c r="G52" s="47"/>
      <c r="H52" s="65"/>
      <c r="I52" s="66"/>
      <c r="J52" s="66"/>
      <c r="K52" s="66"/>
      <c r="L52" s="66"/>
      <c r="M52" s="66"/>
      <c r="N52" s="66"/>
      <c r="O52" s="66"/>
      <c r="P52" s="67"/>
      <c r="Q52" s="28" t="s">
        <v>58</v>
      </c>
      <c r="R52" s="48" t="s">
        <v>56</v>
      </c>
      <c r="S52" s="48"/>
      <c r="T52" s="48"/>
      <c r="U52" s="48"/>
      <c r="V52" s="48"/>
      <c r="W52" s="48"/>
      <c r="X52" s="27" t="s">
        <v>59</v>
      </c>
      <c r="Y52" s="40"/>
      <c r="Z52" s="40"/>
      <c r="AA52" s="40"/>
      <c r="AB52" s="40"/>
      <c r="AC52" s="40"/>
      <c r="AD52" s="40"/>
      <c r="AE52" s="41"/>
      <c r="AF52" s="44"/>
    </row>
    <row r="53" spans="1:32" s="6" customFormat="1" ht="9" customHeight="1">
      <c r="A53" s="18"/>
      <c r="B53" s="61"/>
      <c r="C53" s="61"/>
      <c r="D53" s="61"/>
      <c r="E53" s="61"/>
      <c r="F53" s="61"/>
      <c r="G53" s="62"/>
      <c r="H53" s="63"/>
      <c r="I53" s="61"/>
      <c r="J53" s="61"/>
      <c r="K53" s="61"/>
      <c r="L53" s="61"/>
      <c r="M53" s="61"/>
      <c r="N53" s="61"/>
      <c r="O53" s="61"/>
      <c r="P53" s="62"/>
      <c r="Q53" s="68"/>
      <c r="R53" s="69"/>
      <c r="S53" s="69"/>
      <c r="T53" s="69"/>
      <c r="U53" s="69"/>
      <c r="V53" s="69"/>
      <c r="W53" s="69"/>
      <c r="X53" s="70"/>
      <c r="Y53" s="40"/>
      <c r="Z53" s="40"/>
      <c r="AA53" s="40"/>
      <c r="AB53" s="40"/>
      <c r="AC53" s="40"/>
      <c r="AD53" s="40"/>
      <c r="AE53" s="41"/>
      <c r="AF53" s="44" t="b">
        <v>0</v>
      </c>
    </row>
    <row r="54" spans="1:32" s="6" customFormat="1" ht="18.75" customHeight="1">
      <c r="A54" s="20"/>
      <c r="B54" s="51"/>
      <c r="C54" s="51"/>
      <c r="D54" s="51"/>
      <c r="E54" s="51"/>
      <c r="F54" s="51"/>
      <c r="G54" s="52"/>
      <c r="H54" s="64"/>
      <c r="I54" s="51"/>
      <c r="J54" s="51"/>
      <c r="K54" s="51"/>
      <c r="L54" s="51"/>
      <c r="M54" s="51"/>
      <c r="N54" s="51"/>
      <c r="O54" s="51"/>
      <c r="P54" s="52"/>
      <c r="Q54" s="58"/>
      <c r="R54" s="59"/>
      <c r="S54" s="59"/>
      <c r="T54" s="59"/>
      <c r="U54" s="59"/>
      <c r="V54" s="59"/>
      <c r="W54" s="59"/>
      <c r="X54" s="60"/>
      <c r="Y54" s="42"/>
      <c r="Z54" s="42"/>
      <c r="AA54" s="42"/>
      <c r="AB54" s="42"/>
      <c r="AC54" s="42"/>
      <c r="AD54" s="42"/>
      <c r="AE54" s="43"/>
      <c r="AF54" s="44"/>
    </row>
    <row r="55" spans="1:32" s="6" customFormat="1" ht="9.75" customHeight="1">
      <c r="A55" s="20"/>
      <c r="B55" s="51"/>
      <c r="C55" s="51"/>
      <c r="D55" s="51"/>
      <c r="E55" s="51"/>
      <c r="F55" s="51"/>
      <c r="G55" s="52"/>
      <c r="H55" s="64"/>
      <c r="I55" s="51"/>
      <c r="J55" s="51"/>
      <c r="K55" s="51"/>
      <c r="L55" s="51"/>
      <c r="M55" s="51"/>
      <c r="N55" s="51"/>
      <c r="O55" s="51"/>
      <c r="P55" s="52"/>
      <c r="Q55" s="58"/>
      <c r="R55" s="59"/>
      <c r="S55" s="59"/>
      <c r="T55" s="59"/>
      <c r="U55" s="59"/>
      <c r="V55" s="59"/>
      <c r="W55" s="59"/>
      <c r="X55" s="60"/>
      <c r="Y55" s="42"/>
      <c r="Z55" s="42"/>
      <c r="AA55" s="42"/>
      <c r="AB55" s="42"/>
      <c r="AC55" s="42"/>
      <c r="AD55" s="42"/>
      <c r="AE55" s="43"/>
      <c r="AF55" s="44"/>
    </row>
    <row r="56" spans="1:32" s="6" customFormat="1" ht="18.75" customHeight="1">
      <c r="A56" s="22" t="s">
        <v>58</v>
      </c>
      <c r="B56" s="45" t="s">
        <v>56</v>
      </c>
      <c r="C56" s="45"/>
      <c r="D56" s="45"/>
      <c r="E56" s="45"/>
      <c r="F56" s="46" t="s">
        <v>59</v>
      </c>
      <c r="G56" s="47"/>
      <c r="H56" s="65"/>
      <c r="I56" s="66"/>
      <c r="J56" s="66"/>
      <c r="K56" s="66"/>
      <c r="L56" s="66"/>
      <c r="M56" s="66"/>
      <c r="N56" s="66"/>
      <c r="O56" s="66"/>
      <c r="P56" s="67"/>
      <c r="Q56" s="28" t="s">
        <v>58</v>
      </c>
      <c r="R56" s="48" t="s">
        <v>56</v>
      </c>
      <c r="S56" s="48"/>
      <c r="T56" s="48"/>
      <c r="U56" s="48"/>
      <c r="V56" s="48"/>
      <c r="W56" s="48"/>
      <c r="X56" s="27" t="s">
        <v>59</v>
      </c>
      <c r="Y56" s="40"/>
      <c r="Z56" s="40"/>
      <c r="AA56" s="40"/>
      <c r="AB56" s="40"/>
      <c r="AC56" s="40"/>
      <c r="AD56" s="40"/>
      <c r="AE56" s="41"/>
      <c r="AF56" s="44"/>
    </row>
    <row r="57" spans="1:32" s="6" customFormat="1" ht="9" customHeight="1">
      <c r="A57" s="18"/>
      <c r="B57" s="61"/>
      <c r="C57" s="61"/>
      <c r="D57" s="61"/>
      <c r="E57" s="61"/>
      <c r="F57" s="61"/>
      <c r="G57" s="62"/>
      <c r="H57" s="63"/>
      <c r="I57" s="61"/>
      <c r="J57" s="61"/>
      <c r="K57" s="61"/>
      <c r="L57" s="61"/>
      <c r="M57" s="61"/>
      <c r="N57" s="61"/>
      <c r="O57" s="61"/>
      <c r="P57" s="62"/>
      <c r="Q57" s="68"/>
      <c r="R57" s="69"/>
      <c r="S57" s="69"/>
      <c r="T57" s="69"/>
      <c r="U57" s="69"/>
      <c r="V57" s="69"/>
      <c r="W57" s="69"/>
      <c r="X57" s="70"/>
      <c r="Y57" s="40"/>
      <c r="Z57" s="40"/>
      <c r="AA57" s="40"/>
      <c r="AB57" s="40"/>
      <c r="AC57" s="40"/>
      <c r="AD57" s="40"/>
      <c r="AE57" s="41"/>
      <c r="AF57" s="44" t="b">
        <v>0</v>
      </c>
    </row>
    <row r="58" spans="1:32" s="6" customFormat="1" ht="18.75" customHeight="1">
      <c r="A58" s="20"/>
      <c r="B58" s="51"/>
      <c r="C58" s="51"/>
      <c r="D58" s="51"/>
      <c r="E58" s="51"/>
      <c r="F58" s="51"/>
      <c r="G58" s="52"/>
      <c r="H58" s="64"/>
      <c r="I58" s="51"/>
      <c r="J58" s="51"/>
      <c r="K58" s="51"/>
      <c r="L58" s="51"/>
      <c r="M58" s="51"/>
      <c r="N58" s="51"/>
      <c r="O58" s="51"/>
      <c r="P58" s="52"/>
      <c r="Q58" s="58"/>
      <c r="R58" s="59"/>
      <c r="S58" s="59"/>
      <c r="T58" s="59"/>
      <c r="U58" s="59"/>
      <c r="V58" s="59"/>
      <c r="W58" s="59"/>
      <c r="X58" s="60"/>
      <c r="Y58" s="42"/>
      <c r="Z58" s="42"/>
      <c r="AA58" s="42"/>
      <c r="AB58" s="42"/>
      <c r="AC58" s="42"/>
      <c r="AD58" s="42"/>
      <c r="AE58" s="43"/>
      <c r="AF58" s="44"/>
    </row>
    <row r="59" spans="1:32" s="6" customFormat="1" ht="9.75" customHeight="1">
      <c r="A59" s="20"/>
      <c r="B59" s="51"/>
      <c r="C59" s="51"/>
      <c r="D59" s="51"/>
      <c r="E59" s="51"/>
      <c r="F59" s="51"/>
      <c r="G59" s="52"/>
      <c r="H59" s="64"/>
      <c r="I59" s="51"/>
      <c r="J59" s="51"/>
      <c r="K59" s="51"/>
      <c r="L59" s="51"/>
      <c r="M59" s="51"/>
      <c r="N59" s="51"/>
      <c r="O59" s="51"/>
      <c r="P59" s="52"/>
      <c r="Q59" s="58"/>
      <c r="R59" s="59"/>
      <c r="S59" s="59"/>
      <c r="T59" s="59"/>
      <c r="U59" s="59"/>
      <c r="V59" s="59"/>
      <c r="W59" s="59"/>
      <c r="X59" s="60"/>
      <c r="Y59" s="42"/>
      <c r="Z59" s="42"/>
      <c r="AA59" s="42"/>
      <c r="AB59" s="42"/>
      <c r="AC59" s="42"/>
      <c r="AD59" s="42"/>
      <c r="AE59" s="43"/>
      <c r="AF59" s="44"/>
    </row>
    <row r="60" spans="1:32" s="6" customFormat="1" ht="18.75" customHeight="1">
      <c r="A60" s="22" t="s">
        <v>58</v>
      </c>
      <c r="B60" s="45" t="s">
        <v>56</v>
      </c>
      <c r="C60" s="45"/>
      <c r="D60" s="45"/>
      <c r="E60" s="45"/>
      <c r="F60" s="46" t="s">
        <v>59</v>
      </c>
      <c r="G60" s="47"/>
      <c r="H60" s="65"/>
      <c r="I60" s="66"/>
      <c r="J60" s="66"/>
      <c r="K60" s="66"/>
      <c r="L60" s="66"/>
      <c r="M60" s="66"/>
      <c r="N60" s="66"/>
      <c r="O60" s="66"/>
      <c r="P60" s="67"/>
      <c r="Q60" s="28" t="s">
        <v>58</v>
      </c>
      <c r="R60" s="48" t="s">
        <v>56</v>
      </c>
      <c r="S60" s="48"/>
      <c r="T60" s="48"/>
      <c r="U60" s="48"/>
      <c r="V60" s="48"/>
      <c r="W60" s="48"/>
      <c r="X60" s="27" t="s">
        <v>59</v>
      </c>
      <c r="Y60" s="40"/>
      <c r="Z60" s="40"/>
      <c r="AA60" s="40"/>
      <c r="AB60" s="40"/>
      <c r="AC60" s="40"/>
      <c r="AD60" s="40"/>
      <c r="AE60" s="41"/>
      <c r="AF60" s="44"/>
    </row>
    <row r="61" spans="1:32" s="6" customFormat="1" ht="9" customHeight="1">
      <c r="A61" s="18"/>
      <c r="B61" s="61"/>
      <c r="C61" s="61"/>
      <c r="D61" s="61"/>
      <c r="E61" s="61"/>
      <c r="F61" s="61"/>
      <c r="G61" s="62"/>
      <c r="H61" s="63"/>
      <c r="I61" s="61"/>
      <c r="J61" s="61"/>
      <c r="K61" s="61"/>
      <c r="L61" s="61"/>
      <c r="M61" s="61"/>
      <c r="N61" s="61"/>
      <c r="O61" s="61"/>
      <c r="P61" s="62"/>
      <c r="Q61" s="68"/>
      <c r="R61" s="69"/>
      <c r="S61" s="69"/>
      <c r="T61" s="69"/>
      <c r="U61" s="69"/>
      <c r="V61" s="69"/>
      <c r="W61" s="69"/>
      <c r="X61" s="70"/>
      <c r="Y61" s="40"/>
      <c r="Z61" s="40"/>
      <c r="AA61" s="40"/>
      <c r="AB61" s="40"/>
      <c r="AC61" s="40"/>
      <c r="AD61" s="40"/>
      <c r="AE61" s="41"/>
      <c r="AF61" s="44" t="b">
        <v>0</v>
      </c>
    </row>
    <row r="62" spans="1:32" s="6" customFormat="1" ht="18.75" customHeight="1">
      <c r="A62" s="20"/>
      <c r="B62" s="51"/>
      <c r="C62" s="51"/>
      <c r="D62" s="51"/>
      <c r="E62" s="51"/>
      <c r="F62" s="51"/>
      <c r="G62" s="52"/>
      <c r="H62" s="64"/>
      <c r="I62" s="51"/>
      <c r="J62" s="51"/>
      <c r="K62" s="51"/>
      <c r="L62" s="51"/>
      <c r="M62" s="51"/>
      <c r="N62" s="51"/>
      <c r="O62" s="51"/>
      <c r="P62" s="52"/>
      <c r="Q62" s="58"/>
      <c r="R62" s="59"/>
      <c r="S62" s="59"/>
      <c r="T62" s="59"/>
      <c r="U62" s="59"/>
      <c r="V62" s="59"/>
      <c r="W62" s="59"/>
      <c r="X62" s="60"/>
      <c r="Y62" s="42"/>
      <c r="Z62" s="42"/>
      <c r="AA62" s="42"/>
      <c r="AB62" s="42"/>
      <c r="AC62" s="42"/>
      <c r="AD62" s="42"/>
      <c r="AE62" s="43"/>
      <c r="AF62" s="44"/>
    </row>
    <row r="63" spans="1:32" s="6" customFormat="1" ht="9.75" customHeight="1">
      <c r="A63" s="20"/>
      <c r="B63" s="51"/>
      <c r="C63" s="51"/>
      <c r="D63" s="51"/>
      <c r="E63" s="51"/>
      <c r="F63" s="51"/>
      <c r="G63" s="52"/>
      <c r="H63" s="64"/>
      <c r="I63" s="51"/>
      <c r="J63" s="51"/>
      <c r="K63" s="51"/>
      <c r="L63" s="51"/>
      <c r="M63" s="51"/>
      <c r="N63" s="51"/>
      <c r="O63" s="51"/>
      <c r="P63" s="52"/>
      <c r="Q63" s="58"/>
      <c r="R63" s="59"/>
      <c r="S63" s="59"/>
      <c r="T63" s="59"/>
      <c r="U63" s="59"/>
      <c r="V63" s="59"/>
      <c r="W63" s="59"/>
      <c r="X63" s="60"/>
      <c r="Y63" s="42"/>
      <c r="Z63" s="42"/>
      <c r="AA63" s="42"/>
      <c r="AB63" s="42"/>
      <c r="AC63" s="42"/>
      <c r="AD63" s="42"/>
      <c r="AE63" s="43"/>
      <c r="AF63" s="44"/>
    </row>
    <row r="64" spans="1:32" s="6" customFormat="1" ht="18.75" customHeight="1">
      <c r="A64" s="22" t="s">
        <v>58</v>
      </c>
      <c r="B64" s="45" t="s">
        <v>56</v>
      </c>
      <c r="C64" s="45"/>
      <c r="D64" s="45"/>
      <c r="E64" s="45"/>
      <c r="F64" s="46" t="s">
        <v>59</v>
      </c>
      <c r="G64" s="47"/>
      <c r="H64" s="65"/>
      <c r="I64" s="66"/>
      <c r="J64" s="66"/>
      <c r="K64" s="66"/>
      <c r="L64" s="66"/>
      <c r="M64" s="66"/>
      <c r="N64" s="66"/>
      <c r="O64" s="66"/>
      <c r="P64" s="67"/>
      <c r="Q64" s="28" t="s">
        <v>58</v>
      </c>
      <c r="R64" s="48" t="s">
        <v>56</v>
      </c>
      <c r="S64" s="48"/>
      <c r="T64" s="48"/>
      <c r="U64" s="48"/>
      <c r="V64" s="48"/>
      <c r="W64" s="48"/>
      <c r="X64" s="27" t="s">
        <v>59</v>
      </c>
      <c r="Y64" s="40"/>
      <c r="Z64" s="40"/>
      <c r="AA64" s="40"/>
      <c r="AB64" s="40"/>
      <c r="AC64" s="40"/>
      <c r="AD64" s="40"/>
      <c r="AE64" s="41"/>
      <c r="AF64" s="44"/>
    </row>
    <row r="65" spans="1:32" s="6" customFormat="1" ht="9" customHeight="1">
      <c r="A65" s="18"/>
      <c r="B65" s="61"/>
      <c r="C65" s="61"/>
      <c r="D65" s="61"/>
      <c r="E65" s="61"/>
      <c r="F65" s="61"/>
      <c r="G65" s="62"/>
      <c r="H65" s="63"/>
      <c r="I65" s="61"/>
      <c r="J65" s="61"/>
      <c r="K65" s="61"/>
      <c r="L65" s="61"/>
      <c r="M65" s="61"/>
      <c r="N65" s="61"/>
      <c r="O65" s="61"/>
      <c r="P65" s="62"/>
      <c r="Q65" s="68"/>
      <c r="R65" s="69"/>
      <c r="S65" s="69"/>
      <c r="T65" s="69"/>
      <c r="U65" s="69"/>
      <c r="V65" s="69"/>
      <c r="W65" s="69"/>
      <c r="X65" s="70"/>
      <c r="Y65" s="40"/>
      <c r="Z65" s="40"/>
      <c r="AA65" s="40"/>
      <c r="AB65" s="40"/>
      <c r="AC65" s="40"/>
      <c r="AD65" s="40"/>
      <c r="AE65" s="41"/>
      <c r="AF65" s="44" t="b">
        <v>0</v>
      </c>
    </row>
    <row r="66" spans="1:32" s="6" customFormat="1" ht="18.75" customHeight="1">
      <c r="A66" s="20"/>
      <c r="B66" s="51"/>
      <c r="C66" s="51"/>
      <c r="D66" s="51"/>
      <c r="E66" s="51"/>
      <c r="F66" s="51"/>
      <c r="G66" s="52"/>
      <c r="H66" s="64"/>
      <c r="I66" s="51"/>
      <c r="J66" s="51"/>
      <c r="K66" s="51"/>
      <c r="L66" s="51"/>
      <c r="M66" s="51"/>
      <c r="N66" s="51"/>
      <c r="O66" s="51"/>
      <c r="P66" s="52"/>
      <c r="Q66" s="58"/>
      <c r="R66" s="59"/>
      <c r="S66" s="59"/>
      <c r="T66" s="59"/>
      <c r="U66" s="59"/>
      <c r="V66" s="59"/>
      <c r="W66" s="59"/>
      <c r="X66" s="60"/>
      <c r="Y66" s="42"/>
      <c r="Z66" s="42"/>
      <c r="AA66" s="42"/>
      <c r="AB66" s="42"/>
      <c r="AC66" s="42"/>
      <c r="AD66" s="42"/>
      <c r="AE66" s="43"/>
      <c r="AF66" s="44"/>
    </row>
    <row r="67" spans="1:32" s="6" customFormat="1" ht="9.75" customHeight="1">
      <c r="A67" s="20"/>
      <c r="B67" s="51"/>
      <c r="C67" s="51"/>
      <c r="D67" s="51"/>
      <c r="E67" s="51"/>
      <c r="F67" s="51"/>
      <c r="G67" s="52"/>
      <c r="H67" s="64"/>
      <c r="I67" s="51"/>
      <c r="J67" s="51"/>
      <c r="K67" s="51"/>
      <c r="L67" s="51"/>
      <c r="M67" s="51"/>
      <c r="N67" s="51"/>
      <c r="O67" s="51"/>
      <c r="P67" s="52"/>
      <c r="Q67" s="58"/>
      <c r="R67" s="59"/>
      <c r="S67" s="59"/>
      <c r="T67" s="59"/>
      <c r="U67" s="59"/>
      <c r="V67" s="59"/>
      <c r="W67" s="59"/>
      <c r="X67" s="60"/>
      <c r="Y67" s="42"/>
      <c r="Z67" s="42"/>
      <c r="AA67" s="42"/>
      <c r="AB67" s="42"/>
      <c r="AC67" s="42"/>
      <c r="AD67" s="42"/>
      <c r="AE67" s="43"/>
      <c r="AF67" s="44"/>
    </row>
    <row r="68" spans="1:32" s="6" customFormat="1" ht="18.75" customHeight="1">
      <c r="A68" s="22" t="s">
        <v>58</v>
      </c>
      <c r="B68" s="45" t="s">
        <v>56</v>
      </c>
      <c r="C68" s="45"/>
      <c r="D68" s="45"/>
      <c r="E68" s="45"/>
      <c r="F68" s="46" t="s">
        <v>59</v>
      </c>
      <c r="G68" s="47"/>
      <c r="H68" s="65"/>
      <c r="I68" s="66"/>
      <c r="J68" s="66"/>
      <c r="K68" s="66"/>
      <c r="L68" s="66"/>
      <c r="M68" s="66"/>
      <c r="N68" s="66"/>
      <c r="O68" s="66"/>
      <c r="P68" s="67"/>
      <c r="Q68" s="28" t="s">
        <v>58</v>
      </c>
      <c r="R68" s="48" t="s">
        <v>56</v>
      </c>
      <c r="S68" s="48"/>
      <c r="T68" s="48"/>
      <c r="U68" s="48"/>
      <c r="V68" s="48"/>
      <c r="W68" s="48"/>
      <c r="X68" s="27" t="s">
        <v>59</v>
      </c>
      <c r="Y68" s="40"/>
      <c r="Z68" s="40"/>
      <c r="AA68" s="40"/>
      <c r="AB68" s="40"/>
      <c r="AC68" s="40"/>
      <c r="AD68" s="40"/>
      <c r="AE68" s="41"/>
      <c r="AF68" s="44"/>
    </row>
    <row r="69" spans="1:32" s="6" customFormat="1" ht="9" customHeight="1">
      <c r="A69" s="18"/>
      <c r="B69" s="61"/>
      <c r="C69" s="61"/>
      <c r="D69" s="61"/>
      <c r="E69" s="61"/>
      <c r="F69" s="61"/>
      <c r="G69" s="62"/>
      <c r="H69" s="63"/>
      <c r="I69" s="61"/>
      <c r="J69" s="61"/>
      <c r="K69" s="61"/>
      <c r="L69" s="61"/>
      <c r="M69" s="61"/>
      <c r="N69" s="61"/>
      <c r="O69" s="61"/>
      <c r="P69" s="62"/>
      <c r="Q69" s="68"/>
      <c r="R69" s="69"/>
      <c r="S69" s="69"/>
      <c r="T69" s="69"/>
      <c r="U69" s="69"/>
      <c r="V69" s="69"/>
      <c r="W69" s="69"/>
      <c r="X69" s="70"/>
      <c r="Y69" s="40"/>
      <c r="Z69" s="40"/>
      <c r="AA69" s="40"/>
      <c r="AB69" s="40"/>
      <c r="AC69" s="40"/>
      <c r="AD69" s="40"/>
      <c r="AE69" s="41"/>
      <c r="AF69" s="44" t="b">
        <v>0</v>
      </c>
    </row>
    <row r="70" spans="1:32" s="6" customFormat="1" ht="18.75" customHeight="1">
      <c r="A70" s="20"/>
      <c r="B70" s="51"/>
      <c r="C70" s="51"/>
      <c r="D70" s="51"/>
      <c r="E70" s="51"/>
      <c r="F70" s="51"/>
      <c r="G70" s="52"/>
      <c r="H70" s="64"/>
      <c r="I70" s="51"/>
      <c r="J70" s="51"/>
      <c r="K70" s="51"/>
      <c r="L70" s="51"/>
      <c r="M70" s="51"/>
      <c r="N70" s="51"/>
      <c r="O70" s="51"/>
      <c r="P70" s="52"/>
      <c r="Q70" s="58"/>
      <c r="R70" s="59"/>
      <c r="S70" s="59"/>
      <c r="T70" s="59"/>
      <c r="U70" s="59"/>
      <c r="V70" s="59"/>
      <c r="W70" s="59"/>
      <c r="X70" s="60"/>
      <c r="Y70" s="42"/>
      <c r="Z70" s="42"/>
      <c r="AA70" s="42"/>
      <c r="AB70" s="42"/>
      <c r="AC70" s="42"/>
      <c r="AD70" s="42"/>
      <c r="AE70" s="43"/>
      <c r="AF70" s="44"/>
    </row>
    <row r="71" spans="1:32" s="6" customFormat="1" ht="9.75" customHeight="1">
      <c r="A71" s="20"/>
      <c r="B71" s="51"/>
      <c r="C71" s="51"/>
      <c r="D71" s="51"/>
      <c r="E71" s="51"/>
      <c r="F71" s="51"/>
      <c r="G71" s="52"/>
      <c r="H71" s="64"/>
      <c r="I71" s="51"/>
      <c r="J71" s="51"/>
      <c r="K71" s="51"/>
      <c r="L71" s="51"/>
      <c r="M71" s="51"/>
      <c r="N71" s="51"/>
      <c r="O71" s="51"/>
      <c r="P71" s="52"/>
      <c r="Q71" s="58"/>
      <c r="R71" s="59"/>
      <c r="S71" s="59"/>
      <c r="T71" s="59"/>
      <c r="U71" s="59"/>
      <c r="V71" s="59"/>
      <c r="W71" s="59"/>
      <c r="X71" s="60"/>
      <c r="Y71" s="42"/>
      <c r="Z71" s="42"/>
      <c r="AA71" s="42"/>
      <c r="AB71" s="42"/>
      <c r="AC71" s="42"/>
      <c r="AD71" s="42"/>
      <c r="AE71" s="43"/>
      <c r="AF71" s="44"/>
    </row>
    <row r="72" spans="1:32" s="6" customFormat="1" ht="18.75" customHeight="1">
      <c r="A72" s="22" t="s">
        <v>58</v>
      </c>
      <c r="B72" s="45" t="s">
        <v>56</v>
      </c>
      <c r="C72" s="45"/>
      <c r="D72" s="45"/>
      <c r="E72" s="45"/>
      <c r="F72" s="46" t="s">
        <v>59</v>
      </c>
      <c r="G72" s="47"/>
      <c r="H72" s="65"/>
      <c r="I72" s="66"/>
      <c r="J72" s="66"/>
      <c r="K72" s="66"/>
      <c r="L72" s="66"/>
      <c r="M72" s="66"/>
      <c r="N72" s="66"/>
      <c r="O72" s="66"/>
      <c r="P72" s="67"/>
      <c r="Q72" s="28" t="s">
        <v>58</v>
      </c>
      <c r="R72" s="48" t="s">
        <v>56</v>
      </c>
      <c r="S72" s="48"/>
      <c r="T72" s="48"/>
      <c r="U72" s="48"/>
      <c r="V72" s="48"/>
      <c r="W72" s="48"/>
      <c r="X72" s="27" t="s">
        <v>59</v>
      </c>
      <c r="Y72" s="40"/>
      <c r="Z72" s="40"/>
      <c r="AA72" s="40"/>
      <c r="AB72" s="40"/>
      <c r="AC72" s="40"/>
      <c r="AD72" s="40"/>
      <c r="AE72" s="41"/>
      <c r="AF72" s="44"/>
    </row>
    <row r="73" spans="1:32" s="6" customFormat="1" ht="9" customHeight="1">
      <c r="A73" s="18"/>
      <c r="B73" s="61"/>
      <c r="C73" s="61"/>
      <c r="D73" s="61"/>
      <c r="E73" s="61"/>
      <c r="F73" s="61"/>
      <c r="G73" s="62"/>
      <c r="H73" s="63"/>
      <c r="I73" s="61"/>
      <c r="J73" s="61"/>
      <c r="K73" s="61"/>
      <c r="L73" s="61"/>
      <c r="M73" s="61"/>
      <c r="N73" s="61"/>
      <c r="O73" s="61"/>
      <c r="P73" s="62"/>
      <c r="Q73" s="68"/>
      <c r="R73" s="69"/>
      <c r="S73" s="69"/>
      <c r="T73" s="69"/>
      <c r="U73" s="69"/>
      <c r="V73" s="69"/>
      <c r="W73" s="69"/>
      <c r="X73" s="70"/>
      <c r="Y73" s="40"/>
      <c r="Z73" s="40"/>
      <c r="AA73" s="40"/>
      <c r="AB73" s="40"/>
      <c r="AC73" s="40"/>
      <c r="AD73" s="40"/>
      <c r="AE73" s="41"/>
      <c r="AF73" s="44" t="b">
        <v>0</v>
      </c>
    </row>
    <row r="74" spans="1:32" s="6" customFormat="1" ht="18.75" customHeight="1">
      <c r="A74" s="20"/>
      <c r="B74" s="51"/>
      <c r="C74" s="51"/>
      <c r="D74" s="51"/>
      <c r="E74" s="51"/>
      <c r="F74" s="51"/>
      <c r="G74" s="52"/>
      <c r="H74" s="64"/>
      <c r="I74" s="51"/>
      <c r="J74" s="51"/>
      <c r="K74" s="51"/>
      <c r="L74" s="51"/>
      <c r="M74" s="51"/>
      <c r="N74" s="51"/>
      <c r="O74" s="51"/>
      <c r="P74" s="52"/>
      <c r="Q74" s="58"/>
      <c r="R74" s="59"/>
      <c r="S74" s="59"/>
      <c r="T74" s="59"/>
      <c r="U74" s="59"/>
      <c r="V74" s="59"/>
      <c r="W74" s="59"/>
      <c r="X74" s="60"/>
      <c r="Y74" s="42"/>
      <c r="Z74" s="42"/>
      <c r="AA74" s="42"/>
      <c r="AB74" s="42"/>
      <c r="AC74" s="42"/>
      <c r="AD74" s="42"/>
      <c r="AE74" s="43"/>
      <c r="AF74" s="44"/>
    </row>
    <row r="75" spans="1:32" s="6" customFormat="1" ht="9.75" customHeight="1">
      <c r="A75" s="20"/>
      <c r="B75" s="51"/>
      <c r="C75" s="51"/>
      <c r="D75" s="51"/>
      <c r="E75" s="51"/>
      <c r="F75" s="51"/>
      <c r="G75" s="52"/>
      <c r="H75" s="64"/>
      <c r="I75" s="51"/>
      <c r="J75" s="51"/>
      <c r="K75" s="51"/>
      <c r="L75" s="51"/>
      <c r="M75" s="51"/>
      <c r="N75" s="51"/>
      <c r="O75" s="51"/>
      <c r="P75" s="52"/>
      <c r="Q75" s="58"/>
      <c r="R75" s="59"/>
      <c r="S75" s="59"/>
      <c r="T75" s="59"/>
      <c r="U75" s="59"/>
      <c r="V75" s="59"/>
      <c r="W75" s="59"/>
      <c r="X75" s="60"/>
      <c r="Y75" s="42"/>
      <c r="Z75" s="42"/>
      <c r="AA75" s="42"/>
      <c r="AB75" s="42"/>
      <c r="AC75" s="42"/>
      <c r="AD75" s="42"/>
      <c r="AE75" s="43"/>
      <c r="AF75" s="44"/>
    </row>
    <row r="76" spans="1:32" s="6" customFormat="1" ht="18.75" customHeight="1">
      <c r="A76" s="22" t="s">
        <v>58</v>
      </c>
      <c r="B76" s="45" t="s">
        <v>56</v>
      </c>
      <c r="C76" s="45"/>
      <c r="D76" s="45"/>
      <c r="E76" s="45"/>
      <c r="F76" s="46" t="s">
        <v>59</v>
      </c>
      <c r="G76" s="47"/>
      <c r="H76" s="65"/>
      <c r="I76" s="66"/>
      <c r="J76" s="66"/>
      <c r="K76" s="66"/>
      <c r="L76" s="66"/>
      <c r="M76" s="66"/>
      <c r="N76" s="66"/>
      <c r="O76" s="66"/>
      <c r="P76" s="67"/>
      <c r="Q76" s="28" t="s">
        <v>58</v>
      </c>
      <c r="R76" s="48" t="s">
        <v>56</v>
      </c>
      <c r="S76" s="48"/>
      <c r="T76" s="48"/>
      <c r="U76" s="48"/>
      <c r="V76" s="48"/>
      <c r="W76" s="48"/>
      <c r="X76" s="27" t="s">
        <v>59</v>
      </c>
      <c r="Y76" s="40"/>
      <c r="Z76" s="40"/>
      <c r="AA76" s="40"/>
      <c r="AB76" s="40"/>
      <c r="AC76" s="40"/>
      <c r="AD76" s="40"/>
      <c r="AE76" s="41"/>
      <c r="AF76" s="44"/>
    </row>
    <row r="77" spans="1:32" s="6" customFormat="1" ht="9" customHeight="1">
      <c r="A77" s="18"/>
      <c r="B77" s="61"/>
      <c r="C77" s="61"/>
      <c r="D77" s="61"/>
      <c r="E77" s="61"/>
      <c r="F77" s="61"/>
      <c r="G77" s="62"/>
      <c r="H77" s="63"/>
      <c r="I77" s="61"/>
      <c r="J77" s="61"/>
      <c r="K77" s="61"/>
      <c r="L77" s="61"/>
      <c r="M77" s="61"/>
      <c r="N77" s="61"/>
      <c r="O77" s="61"/>
      <c r="P77" s="62"/>
      <c r="Q77" s="68"/>
      <c r="R77" s="69"/>
      <c r="S77" s="69"/>
      <c r="T77" s="69"/>
      <c r="U77" s="69"/>
      <c r="V77" s="69"/>
      <c r="W77" s="69"/>
      <c r="X77" s="70"/>
      <c r="Y77" s="40"/>
      <c r="Z77" s="40"/>
      <c r="AA77" s="40"/>
      <c r="AB77" s="40"/>
      <c r="AC77" s="40"/>
      <c r="AD77" s="40"/>
      <c r="AE77" s="41"/>
      <c r="AF77" s="44" t="b">
        <v>0</v>
      </c>
    </row>
    <row r="78" spans="1:32" s="6" customFormat="1" ht="18.75" customHeight="1">
      <c r="A78" s="20"/>
      <c r="B78" s="51"/>
      <c r="C78" s="51"/>
      <c r="D78" s="51"/>
      <c r="E78" s="51"/>
      <c r="F78" s="51"/>
      <c r="G78" s="52"/>
      <c r="H78" s="64"/>
      <c r="I78" s="51"/>
      <c r="J78" s="51"/>
      <c r="K78" s="51"/>
      <c r="L78" s="51"/>
      <c r="M78" s="51"/>
      <c r="N78" s="51"/>
      <c r="O78" s="51"/>
      <c r="P78" s="52"/>
      <c r="Q78" s="58"/>
      <c r="R78" s="59"/>
      <c r="S78" s="59"/>
      <c r="T78" s="59"/>
      <c r="U78" s="59"/>
      <c r="V78" s="59"/>
      <c r="W78" s="59"/>
      <c r="X78" s="60"/>
      <c r="Y78" s="42"/>
      <c r="Z78" s="42"/>
      <c r="AA78" s="42"/>
      <c r="AB78" s="42"/>
      <c r="AC78" s="42"/>
      <c r="AD78" s="42"/>
      <c r="AE78" s="43"/>
      <c r="AF78" s="44"/>
    </row>
    <row r="79" spans="1:32" s="6" customFormat="1" ht="9.75" customHeight="1">
      <c r="A79" s="20"/>
      <c r="B79" s="51"/>
      <c r="C79" s="51"/>
      <c r="D79" s="51"/>
      <c r="E79" s="51"/>
      <c r="F79" s="51"/>
      <c r="G79" s="52"/>
      <c r="H79" s="64"/>
      <c r="I79" s="51"/>
      <c r="J79" s="51"/>
      <c r="K79" s="51"/>
      <c r="L79" s="51"/>
      <c r="M79" s="51"/>
      <c r="N79" s="51"/>
      <c r="O79" s="51"/>
      <c r="P79" s="52"/>
      <c r="Q79" s="58"/>
      <c r="R79" s="59"/>
      <c r="S79" s="59"/>
      <c r="T79" s="59"/>
      <c r="U79" s="59"/>
      <c r="V79" s="59"/>
      <c r="W79" s="59"/>
      <c r="X79" s="60"/>
      <c r="Y79" s="42"/>
      <c r="Z79" s="42"/>
      <c r="AA79" s="42"/>
      <c r="AB79" s="42"/>
      <c r="AC79" s="42"/>
      <c r="AD79" s="42"/>
      <c r="AE79" s="43"/>
      <c r="AF79" s="44"/>
    </row>
    <row r="80" spans="1:32" s="6" customFormat="1" ht="18.75" customHeight="1">
      <c r="A80" s="23" t="s">
        <v>58</v>
      </c>
      <c r="B80" s="232" t="s">
        <v>56</v>
      </c>
      <c r="C80" s="232"/>
      <c r="D80" s="232"/>
      <c r="E80" s="232"/>
      <c r="F80" s="233" t="s">
        <v>59</v>
      </c>
      <c r="G80" s="234"/>
      <c r="H80" s="86"/>
      <c r="I80" s="87"/>
      <c r="J80" s="87"/>
      <c r="K80" s="87"/>
      <c r="L80" s="87"/>
      <c r="M80" s="87"/>
      <c r="N80" s="87"/>
      <c r="O80" s="87"/>
      <c r="P80" s="88"/>
      <c r="Q80" s="29" t="s">
        <v>58</v>
      </c>
      <c r="R80" s="235" t="s">
        <v>56</v>
      </c>
      <c r="S80" s="235"/>
      <c r="T80" s="235"/>
      <c r="U80" s="235"/>
      <c r="V80" s="235"/>
      <c r="W80" s="235"/>
      <c r="X80" s="30" t="s">
        <v>59</v>
      </c>
      <c r="Y80" s="187"/>
      <c r="Z80" s="187"/>
      <c r="AA80" s="187"/>
      <c r="AB80" s="187"/>
      <c r="AC80" s="187"/>
      <c r="AD80" s="187"/>
      <c r="AE80" s="188"/>
      <c r="AF80" s="44"/>
    </row>
    <row r="81" spans="1:33" s="7" customFormat="1" ht="28.5" customHeight="1" thickBot="1">
      <c r="A81" s="120" t="s">
        <v>11</v>
      </c>
      <c r="B81" s="121"/>
      <c r="C81" s="121"/>
      <c r="D81" s="121"/>
      <c r="E81" s="121"/>
      <c r="F81" s="121"/>
      <c r="G81" s="121"/>
      <c r="H81" s="120" t="s">
        <v>30</v>
      </c>
      <c r="I81" s="121"/>
      <c r="J81" s="121"/>
      <c r="K81" s="121"/>
      <c r="L81" s="121"/>
      <c r="M81" s="121"/>
      <c r="N81" s="121"/>
      <c r="O81" s="121"/>
      <c r="P81" s="122"/>
      <c r="Q81" s="123" t="s">
        <v>1</v>
      </c>
      <c r="R81" s="124"/>
      <c r="S81" s="124"/>
      <c r="T81" s="124"/>
      <c r="U81" s="124"/>
      <c r="V81" s="124"/>
      <c r="W81" s="124"/>
      <c r="X81" s="125"/>
      <c r="Y81" s="126" t="s">
        <v>27</v>
      </c>
      <c r="Z81" s="124"/>
      <c r="AA81" s="124"/>
      <c r="AB81" s="124"/>
      <c r="AC81" s="124"/>
      <c r="AD81" s="124"/>
      <c r="AE81" s="125"/>
      <c r="AF81" s="38"/>
    </row>
    <row r="82" spans="1:33" s="6" customFormat="1" ht="18.75" customHeight="1" thickTop="1">
      <c r="A82" s="189"/>
      <c r="B82" s="190"/>
      <c r="C82" s="190"/>
      <c r="D82" s="190"/>
      <c r="E82" s="190"/>
      <c r="F82" s="190"/>
      <c r="G82" s="191"/>
      <c r="H82" s="104"/>
      <c r="I82" s="105"/>
      <c r="J82" s="105"/>
      <c r="K82" s="105"/>
      <c r="L82" s="105"/>
      <c r="M82" s="105"/>
      <c r="N82" s="105"/>
      <c r="O82" s="105"/>
      <c r="P82" s="106"/>
      <c r="Q82" s="110"/>
      <c r="R82" s="111"/>
      <c r="S82" s="111"/>
      <c r="T82" s="111"/>
      <c r="U82" s="111"/>
      <c r="V82" s="111"/>
      <c r="W82" s="111"/>
      <c r="X82" s="112"/>
      <c r="Y82" s="116"/>
      <c r="Z82" s="117"/>
      <c r="AA82" s="117"/>
      <c r="AB82" s="117"/>
      <c r="AC82" s="117"/>
      <c r="AD82" s="117"/>
      <c r="AE82" s="118"/>
      <c r="AF82" s="37"/>
    </row>
    <row r="83" spans="1:33" s="6" customFormat="1" ht="18.75" customHeight="1">
      <c r="A83" s="155"/>
      <c r="B83" s="156"/>
      <c r="C83" s="156"/>
      <c r="D83" s="156"/>
      <c r="E83" s="156"/>
      <c r="F83" s="156"/>
      <c r="G83" s="157"/>
      <c r="H83" s="107"/>
      <c r="I83" s="108"/>
      <c r="J83" s="108"/>
      <c r="K83" s="108"/>
      <c r="L83" s="108"/>
      <c r="M83" s="108"/>
      <c r="N83" s="108"/>
      <c r="O83" s="108"/>
      <c r="P83" s="109"/>
      <c r="Q83" s="113"/>
      <c r="R83" s="114"/>
      <c r="S83" s="114"/>
      <c r="T83" s="114"/>
      <c r="U83" s="114"/>
      <c r="V83" s="114"/>
      <c r="W83" s="114"/>
      <c r="X83" s="115"/>
      <c r="Y83" s="119"/>
      <c r="Z83" s="40"/>
      <c r="AA83" s="40"/>
      <c r="AB83" s="40"/>
      <c r="AC83" s="40"/>
      <c r="AD83" s="40"/>
      <c r="AE83" s="41"/>
      <c r="AF83" s="37"/>
    </row>
    <row r="84" spans="1:33" s="6" customFormat="1" ht="18.75" customHeight="1">
      <c r="A84" s="155"/>
      <c r="B84" s="156"/>
      <c r="C84" s="156"/>
      <c r="D84" s="156"/>
      <c r="E84" s="156"/>
      <c r="F84" s="156"/>
      <c r="G84" s="157"/>
      <c r="H84" s="107"/>
      <c r="I84" s="108"/>
      <c r="J84" s="108"/>
      <c r="K84" s="108"/>
      <c r="L84" s="108"/>
      <c r="M84" s="108"/>
      <c r="N84" s="108"/>
      <c r="O84" s="108"/>
      <c r="P84" s="109"/>
      <c r="Q84" s="113"/>
      <c r="R84" s="114"/>
      <c r="S84" s="114"/>
      <c r="T84" s="114"/>
      <c r="U84" s="114"/>
      <c r="V84" s="114"/>
      <c r="W84" s="114"/>
      <c r="X84" s="115"/>
      <c r="Y84" s="119"/>
      <c r="Z84" s="40"/>
      <c r="AA84" s="40"/>
      <c r="AB84" s="40"/>
      <c r="AC84" s="40"/>
      <c r="AD84" s="40"/>
      <c r="AE84" s="41"/>
      <c r="AF84" s="37"/>
    </row>
    <row r="85" spans="1:33" s="6" customFormat="1" ht="18.75" customHeight="1">
      <c r="A85" s="155"/>
      <c r="B85" s="156"/>
      <c r="C85" s="156"/>
      <c r="D85" s="156"/>
      <c r="E85" s="156"/>
      <c r="F85" s="156"/>
      <c r="G85" s="157"/>
      <c r="H85" s="107"/>
      <c r="I85" s="108"/>
      <c r="J85" s="108"/>
      <c r="K85" s="108"/>
      <c r="L85" s="108"/>
      <c r="M85" s="108"/>
      <c r="N85" s="108"/>
      <c r="O85" s="108"/>
      <c r="P85" s="109"/>
      <c r="Q85" s="113"/>
      <c r="R85" s="114"/>
      <c r="S85" s="114"/>
      <c r="T85" s="114"/>
      <c r="U85" s="114"/>
      <c r="V85" s="114"/>
      <c r="W85" s="114"/>
      <c r="X85" s="115"/>
      <c r="Y85" s="119"/>
      <c r="Z85" s="40"/>
      <c r="AA85" s="40"/>
      <c r="AB85" s="40"/>
      <c r="AC85" s="40"/>
      <c r="AD85" s="40"/>
      <c r="AE85" s="41"/>
      <c r="AF85" s="37"/>
    </row>
    <row r="86" spans="1:33" s="6" customFormat="1" ht="18.75" customHeight="1">
      <c r="A86" s="155"/>
      <c r="B86" s="156"/>
      <c r="C86" s="156"/>
      <c r="D86" s="156"/>
      <c r="E86" s="156"/>
      <c r="F86" s="156"/>
      <c r="G86" s="157"/>
      <c r="H86" s="107"/>
      <c r="I86" s="108"/>
      <c r="J86" s="108"/>
      <c r="K86" s="108"/>
      <c r="L86" s="108"/>
      <c r="M86" s="108"/>
      <c r="N86" s="108"/>
      <c r="O86" s="108"/>
      <c r="P86" s="109"/>
      <c r="Q86" s="113"/>
      <c r="R86" s="114"/>
      <c r="S86" s="114"/>
      <c r="T86" s="114"/>
      <c r="U86" s="114"/>
      <c r="V86" s="114"/>
      <c r="W86" s="114"/>
      <c r="X86" s="115"/>
      <c r="Y86" s="119"/>
      <c r="Z86" s="40"/>
      <c r="AA86" s="40"/>
      <c r="AB86" s="40"/>
      <c r="AC86" s="40"/>
      <c r="AD86" s="40"/>
      <c r="AE86" s="41"/>
      <c r="AF86" s="37"/>
    </row>
    <row r="87" spans="1:33" s="6" customFormat="1" ht="18.75" customHeight="1">
      <c r="A87" s="158"/>
      <c r="B87" s="159"/>
      <c r="C87" s="159"/>
      <c r="D87" s="159"/>
      <c r="E87" s="159"/>
      <c r="F87" s="159"/>
      <c r="G87" s="160"/>
      <c r="H87" s="180"/>
      <c r="I87" s="181"/>
      <c r="J87" s="181"/>
      <c r="K87" s="181"/>
      <c r="L87" s="181"/>
      <c r="M87" s="181"/>
      <c r="N87" s="181"/>
      <c r="O87" s="181"/>
      <c r="P87" s="182"/>
      <c r="Q87" s="183"/>
      <c r="R87" s="184"/>
      <c r="S87" s="184"/>
      <c r="T87" s="184"/>
      <c r="U87" s="184"/>
      <c r="V87" s="184"/>
      <c r="W87" s="184"/>
      <c r="X87" s="185"/>
      <c r="Y87" s="186"/>
      <c r="Z87" s="187"/>
      <c r="AA87" s="187"/>
      <c r="AB87" s="187"/>
      <c r="AC87" s="187"/>
      <c r="AD87" s="187"/>
      <c r="AE87" s="188"/>
      <c r="AF87" s="37"/>
      <c r="AG87" s="6" t="s">
        <v>12</v>
      </c>
    </row>
    <row r="88" spans="1:33" s="6" customFormat="1" ht="22.5" customHeight="1">
      <c r="A88" s="218" t="s">
        <v>45</v>
      </c>
      <c r="B88" s="219"/>
      <c r="C88" s="219"/>
      <c r="D88" s="222">
        <f>COUNTA(A42,B45,B49,B53,B57,B61,B65,B69,B73,B77,A82:G87)</f>
        <v>0</v>
      </c>
      <c r="E88" s="222"/>
      <c r="F88" s="224" t="s">
        <v>46</v>
      </c>
      <c r="G88" s="224"/>
      <c r="H88" s="222"/>
      <c r="I88" s="222" t="s">
        <v>47</v>
      </c>
      <c r="J88" s="222"/>
      <c r="K88" s="222" t="s">
        <v>48</v>
      </c>
      <c r="L88" s="222"/>
      <c r="M88" s="222">
        <f>COUNTIF(AF45:AF80,TRUE)</f>
        <v>0</v>
      </c>
      <c r="N88" s="222"/>
      <c r="O88" s="224" t="s">
        <v>46</v>
      </c>
      <c r="P88" s="222"/>
      <c r="Q88" s="218" t="s">
        <v>44</v>
      </c>
      <c r="R88" s="219"/>
      <c r="S88" s="219"/>
      <c r="T88" s="219"/>
      <c r="U88" s="219"/>
      <c r="V88" s="219"/>
      <c r="W88" s="219"/>
      <c r="X88" s="226"/>
      <c r="Y88" s="228">
        <f>SUM(Y42,Y45:AE80,Y82:AE87)</f>
        <v>0</v>
      </c>
      <c r="Z88" s="228"/>
      <c r="AA88" s="228"/>
      <c r="AB88" s="228"/>
      <c r="AC88" s="228"/>
      <c r="AD88" s="228"/>
      <c r="AE88" s="229"/>
      <c r="AF88" s="36"/>
    </row>
    <row r="89" spans="1:33" ht="22.5" customHeight="1">
      <c r="A89" s="220"/>
      <c r="B89" s="221"/>
      <c r="C89" s="221"/>
      <c r="D89" s="223"/>
      <c r="E89" s="223"/>
      <c r="F89" s="225"/>
      <c r="G89" s="225"/>
      <c r="H89" s="223"/>
      <c r="I89" s="223"/>
      <c r="J89" s="223"/>
      <c r="K89" s="223" t="s">
        <v>49</v>
      </c>
      <c r="L89" s="223"/>
      <c r="M89" s="223">
        <f>COUNTA(A82:G87)</f>
        <v>0</v>
      </c>
      <c r="N89" s="223"/>
      <c r="O89" s="225"/>
      <c r="P89" s="223"/>
      <c r="Q89" s="220"/>
      <c r="R89" s="221"/>
      <c r="S89" s="221"/>
      <c r="T89" s="221"/>
      <c r="U89" s="221"/>
      <c r="V89" s="221"/>
      <c r="W89" s="221"/>
      <c r="X89" s="227"/>
      <c r="Y89" s="230"/>
      <c r="Z89" s="230"/>
      <c r="AA89" s="230"/>
      <c r="AB89" s="230"/>
      <c r="AC89" s="230"/>
      <c r="AD89" s="230"/>
      <c r="AE89" s="231"/>
    </row>
  </sheetData>
  <sheetProtection sheet="1" objects="1" scenarios="1" formatCells="0"/>
  <protectedRanges>
    <protectedRange sqref="H17:K19" name="範囲1"/>
  </protectedRanges>
  <mergeCells count="179">
    <mergeCell ref="H8:AE8"/>
    <mergeCell ref="A38:AE38"/>
    <mergeCell ref="B69:G71"/>
    <mergeCell ref="H69:P72"/>
    <mergeCell ref="Q69:X71"/>
    <mergeCell ref="Y69:AE72"/>
    <mergeCell ref="AF69:AF72"/>
    <mergeCell ref="B72:E72"/>
    <mergeCell ref="F72:G72"/>
    <mergeCell ref="R72:W72"/>
    <mergeCell ref="AF61:AF64"/>
    <mergeCell ref="B64:E64"/>
    <mergeCell ref="F64:G64"/>
    <mergeCell ref="R64:W64"/>
    <mergeCell ref="B65:G67"/>
    <mergeCell ref="H65:P68"/>
    <mergeCell ref="Q65:X67"/>
    <mergeCell ref="Y65:AE68"/>
    <mergeCell ref="AF65:AF68"/>
    <mergeCell ref="B68:E68"/>
    <mergeCell ref="F68:G68"/>
    <mergeCell ref="R68:W68"/>
    <mergeCell ref="B61:G63"/>
    <mergeCell ref="H61:P64"/>
    <mergeCell ref="B77:G79"/>
    <mergeCell ref="H77:P80"/>
    <mergeCell ref="Q77:X79"/>
    <mergeCell ref="Y77:AE80"/>
    <mergeCell ref="AF77:AF80"/>
    <mergeCell ref="B80:E80"/>
    <mergeCell ref="F80:G80"/>
    <mergeCell ref="R80:W80"/>
    <mergeCell ref="Y61:AE64"/>
    <mergeCell ref="Q61:X63"/>
    <mergeCell ref="Y73:AE76"/>
    <mergeCell ref="AF73:AF76"/>
    <mergeCell ref="B76:E76"/>
    <mergeCell ref="F76:G76"/>
    <mergeCell ref="R76:W76"/>
    <mergeCell ref="B73:G75"/>
    <mergeCell ref="H73:P76"/>
    <mergeCell ref="Q73:X75"/>
    <mergeCell ref="Y53:AE56"/>
    <mergeCell ref="AF53:AF56"/>
    <mergeCell ref="B56:E56"/>
    <mergeCell ref="F56:G56"/>
    <mergeCell ref="R56:W56"/>
    <mergeCell ref="B57:G59"/>
    <mergeCell ref="H57:P60"/>
    <mergeCell ref="Q57:X59"/>
    <mergeCell ref="Y57:AE60"/>
    <mergeCell ref="AF57:AF60"/>
    <mergeCell ref="B60:E60"/>
    <mergeCell ref="F60:G60"/>
    <mergeCell ref="R60:W60"/>
    <mergeCell ref="A88:C89"/>
    <mergeCell ref="D88:E89"/>
    <mergeCell ref="F88:G89"/>
    <mergeCell ref="Q88:X89"/>
    <mergeCell ref="Y88:AE89"/>
    <mergeCell ref="H88:H89"/>
    <mergeCell ref="M88:N88"/>
    <mergeCell ref="M89:N89"/>
    <mergeCell ref="P88:P89"/>
    <mergeCell ref="I88:J89"/>
    <mergeCell ref="K88:L88"/>
    <mergeCell ref="K89:L89"/>
    <mergeCell ref="O88:O89"/>
    <mergeCell ref="H18:K18"/>
    <mergeCell ref="H19:K19"/>
    <mergeCell ref="H20:K20"/>
    <mergeCell ref="X1:AE1"/>
    <mergeCell ref="P14:S14"/>
    <mergeCell ref="A3:AE3"/>
    <mergeCell ref="A14:G14"/>
    <mergeCell ref="A12:G13"/>
    <mergeCell ref="Q9:AE9"/>
    <mergeCell ref="H9:P9"/>
    <mergeCell ref="H12:AE13"/>
    <mergeCell ref="Q5:AE5"/>
    <mergeCell ref="H5:P5"/>
    <mergeCell ref="W14:X14"/>
    <mergeCell ref="N14:O14"/>
    <mergeCell ref="T14:V14"/>
    <mergeCell ref="K14:M14"/>
    <mergeCell ref="H14:J14"/>
    <mergeCell ref="AC14:AE14"/>
    <mergeCell ref="A1:G1"/>
    <mergeCell ref="A5:G8"/>
    <mergeCell ref="AB19:AE19"/>
    <mergeCell ref="AB20:AE20"/>
    <mergeCell ref="Q11:AE11"/>
    <mergeCell ref="A86:G87"/>
    <mergeCell ref="H41:P41"/>
    <mergeCell ref="H44:P44"/>
    <mergeCell ref="Q41:X41"/>
    <mergeCell ref="Y41:AE41"/>
    <mergeCell ref="Q44:X44"/>
    <mergeCell ref="Y44:AE44"/>
    <mergeCell ref="H42:P43"/>
    <mergeCell ref="Q42:X43"/>
    <mergeCell ref="Y42:AE43"/>
    <mergeCell ref="A41:G41"/>
    <mergeCell ref="A42:G43"/>
    <mergeCell ref="A44:G44"/>
    <mergeCell ref="A84:G85"/>
    <mergeCell ref="H86:P87"/>
    <mergeCell ref="Q86:X87"/>
    <mergeCell ref="Y86:AE87"/>
    <mergeCell ref="H84:P85"/>
    <mergeCell ref="Q84:X85"/>
    <mergeCell ref="Y84:AE85"/>
    <mergeCell ref="A82:G83"/>
    <mergeCell ref="B53:G55"/>
    <mergeCell ref="H53:P56"/>
    <mergeCell ref="Q53:X55"/>
    <mergeCell ref="H82:P83"/>
    <mergeCell ref="Q82:X83"/>
    <mergeCell ref="Y82:AE83"/>
    <mergeCell ref="A81:G81"/>
    <mergeCell ref="H81:P81"/>
    <mergeCell ref="Q81:X81"/>
    <mergeCell ref="Y81:AE81"/>
    <mergeCell ref="AA14:AB14"/>
    <mergeCell ref="Y14:Z14"/>
    <mergeCell ref="Y45:AE48"/>
    <mergeCell ref="A40:AE40"/>
    <mergeCell ref="A23:AE37"/>
    <mergeCell ref="A39:AE39"/>
    <mergeCell ref="A21:AE21"/>
    <mergeCell ref="A22:AE22"/>
    <mergeCell ref="X17:AA17"/>
    <mergeCell ref="X18:AA18"/>
    <mergeCell ref="X16:AA16"/>
    <mergeCell ref="AB16:AE16"/>
    <mergeCell ref="L15:O16"/>
    <mergeCell ref="P16:S16"/>
    <mergeCell ref="T16:W16"/>
    <mergeCell ref="P15:AE15"/>
    <mergeCell ref="A15:G20"/>
    <mergeCell ref="X19:AA19"/>
    <mergeCell ref="X20:AA20"/>
    <mergeCell ref="AB17:AE17"/>
    <mergeCell ref="A9:G11"/>
    <mergeCell ref="H6:P7"/>
    <mergeCell ref="H10:P11"/>
    <mergeCell ref="Q6:AE6"/>
    <mergeCell ref="Q10:AE10"/>
    <mergeCell ref="Q7:AE7"/>
    <mergeCell ref="H15:K16"/>
    <mergeCell ref="AB18:AE18"/>
    <mergeCell ref="T19:W19"/>
    <mergeCell ref="T20:W20"/>
    <mergeCell ref="L17:O17"/>
    <mergeCell ref="L18:O18"/>
    <mergeCell ref="L19:O19"/>
    <mergeCell ref="L20:O20"/>
    <mergeCell ref="P17:S17"/>
    <mergeCell ref="P18:S18"/>
    <mergeCell ref="P19:S19"/>
    <mergeCell ref="P20:S20"/>
    <mergeCell ref="T17:W17"/>
    <mergeCell ref="T18:W18"/>
    <mergeCell ref="H17:K17"/>
    <mergeCell ref="Y49:AE52"/>
    <mergeCell ref="AF49:AF52"/>
    <mergeCell ref="B52:E52"/>
    <mergeCell ref="F52:G52"/>
    <mergeCell ref="R52:W52"/>
    <mergeCell ref="B45:G47"/>
    <mergeCell ref="B48:E48"/>
    <mergeCell ref="F48:G48"/>
    <mergeCell ref="Q45:X47"/>
    <mergeCell ref="R48:W48"/>
    <mergeCell ref="B49:G51"/>
    <mergeCell ref="H49:P52"/>
    <mergeCell ref="Q49:X51"/>
    <mergeCell ref="H45:P48"/>
    <mergeCell ref="AF45:AF48"/>
  </mergeCells>
  <phoneticPr fontId="1"/>
  <conditionalFormatting sqref="L20:O20">
    <cfRule type="cellIs" dxfId="4" priority="5" operator="greaterThan">
      <formula>7000</formula>
    </cfRule>
  </conditionalFormatting>
  <conditionalFormatting sqref="Y88:AE89">
    <cfRule type="cellIs" dxfId="3" priority="4" operator="notEqual">
      <formula>$L$17</formula>
    </cfRule>
  </conditionalFormatting>
  <conditionalFormatting sqref="L17:O17">
    <cfRule type="cellIs" dxfId="2" priority="3" operator="greaterThan">
      <formula>3000</formula>
    </cfRule>
  </conditionalFormatting>
  <conditionalFormatting sqref="L18:O18">
    <cfRule type="cellIs" dxfId="1" priority="2" operator="greaterThan">
      <formula>3000</formula>
    </cfRule>
  </conditionalFormatting>
  <conditionalFormatting sqref="L19:O19">
    <cfRule type="cellIs" dxfId="0" priority="1" operator="greaterThan">
      <formula>3000</formula>
    </cfRule>
  </conditionalFormatting>
  <dataValidations count="2">
    <dataValidation type="whole" allowBlank="1" showErrorMessage="1" error="千円単位で入力し、千円未満の端数は切り捨ててください。" sqref="Y42:AE43 Y45:AE80 Y82:AE87" xr:uid="{00000000-0002-0000-0000-000000000000}">
      <formula1>0</formula1>
      <formula2>3000</formula2>
    </dataValidation>
    <dataValidation allowBlank="1" showInputMessage="1" showErrorMessage="1" prompt="自動変換（年月日を／スラッシュで区切って入力）" sqref="X1:AE1" xr:uid="{00000000-0002-0000-0000-000001000000}"/>
  </dataValidations>
  <printOptions horizontalCentered="1"/>
  <pageMargins left="0.59055118110236227" right="0.59055118110236227" top="0.59055118110236227" bottom="0.59055118110236227" header="0.39370078740157483" footer="0.19685039370078741"/>
  <pageSetup paperSize="9" scale="91" orientation="portrait" blackAndWhite="1" r:id="rId1"/>
  <headerFooter>
    <oddFooter>&amp;R追手門学院大学
プロジェクト型共同研究
奨励費制度　（タイプA）</oddFooter>
  </headerFooter>
  <rowBreaks count="1" manualBreakCount="1">
    <brk id="38"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locked="0" defaultSize="0" autoFill="0" autoLine="0" autoPict="0">
                <anchor moveWithCells="1">
                  <from>
                    <xdr:col>0</xdr:col>
                    <xdr:colOff>22860</xdr:colOff>
                    <xdr:row>45</xdr:row>
                    <xdr:rowOff>7620</xdr:rowOff>
                  </from>
                  <to>
                    <xdr:col>1</xdr:col>
                    <xdr:colOff>0</xdr:colOff>
                    <xdr:row>46</xdr:row>
                    <xdr:rowOff>7620</xdr:rowOff>
                  </to>
                </anchor>
              </controlPr>
            </control>
          </mc:Choice>
        </mc:AlternateContent>
        <mc:AlternateContent xmlns:mc="http://schemas.openxmlformats.org/markup-compatibility/2006">
          <mc:Choice Requires="x14">
            <control shapeId="1038" r:id="rId5" name="Check Box 14">
              <controlPr locked="0" defaultSize="0" autoFill="0" autoLine="0" autoPict="0">
                <anchor moveWithCells="1">
                  <from>
                    <xdr:col>0</xdr:col>
                    <xdr:colOff>22860</xdr:colOff>
                    <xdr:row>49</xdr:row>
                    <xdr:rowOff>7620</xdr:rowOff>
                  </from>
                  <to>
                    <xdr:col>1</xdr:col>
                    <xdr:colOff>0</xdr:colOff>
                    <xdr:row>50</xdr:row>
                    <xdr:rowOff>7620</xdr:rowOff>
                  </to>
                </anchor>
              </controlPr>
            </control>
          </mc:Choice>
        </mc:AlternateContent>
        <mc:AlternateContent xmlns:mc="http://schemas.openxmlformats.org/markup-compatibility/2006">
          <mc:Choice Requires="x14">
            <control shapeId="1039" r:id="rId6" name="Check Box 15">
              <controlPr locked="0" defaultSize="0" autoFill="0" autoLine="0" autoPict="0">
                <anchor moveWithCells="1">
                  <from>
                    <xdr:col>0</xdr:col>
                    <xdr:colOff>22860</xdr:colOff>
                    <xdr:row>53</xdr:row>
                    <xdr:rowOff>7620</xdr:rowOff>
                  </from>
                  <to>
                    <xdr:col>1</xdr:col>
                    <xdr:colOff>0</xdr:colOff>
                    <xdr:row>54</xdr:row>
                    <xdr:rowOff>7620</xdr:rowOff>
                  </to>
                </anchor>
              </controlPr>
            </control>
          </mc:Choice>
        </mc:AlternateContent>
        <mc:AlternateContent xmlns:mc="http://schemas.openxmlformats.org/markup-compatibility/2006">
          <mc:Choice Requires="x14">
            <control shapeId="1040" r:id="rId7" name="Check Box 16">
              <controlPr locked="0" defaultSize="0" autoFill="0" autoLine="0" autoPict="0">
                <anchor moveWithCells="1">
                  <from>
                    <xdr:col>0</xdr:col>
                    <xdr:colOff>22860</xdr:colOff>
                    <xdr:row>57</xdr:row>
                    <xdr:rowOff>7620</xdr:rowOff>
                  </from>
                  <to>
                    <xdr:col>1</xdr:col>
                    <xdr:colOff>0</xdr:colOff>
                    <xdr:row>58</xdr:row>
                    <xdr:rowOff>7620</xdr:rowOff>
                  </to>
                </anchor>
              </controlPr>
            </control>
          </mc:Choice>
        </mc:AlternateContent>
        <mc:AlternateContent xmlns:mc="http://schemas.openxmlformats.org/markup-compatibility/2006">
          <mc:Choice Requires="x14">
            <control shapeId="1041" r:id="rId8" name="Check Box 17">
              <controlPr locked="0" defaultSize="0" autoFill="0" autoLine="0" autoPict="0">
                <anchor moveWithCells="1">
                  <from>
                    <xdr:col>0</xdr:col>
                    <xdr:colOff>22860</xdr:colOff>
                    <xdr:row>61</xdr:row>
                    <xdr:rowOff>7620</xdr:rowOff>
                  </from>
                  <to>
                    <xdr:col>1</xdr:col>
                    <xdr:colOff>0</xdr:colOff>
                    <xdr:row>62</xdr:row>
                    <xdr:rowOff>7620</xdr:rowOff>
                  </to>
                </anchor>
              </controlPr>
            </control>
          </mc:Choice>
        </mc:AlternateContent>
        <mc:AlternateContent xmlns:mc="http://schemas.openxmlformats.org/markup-compatibility/2006">
          <mc:Choice Requires="x14">
            <control shapeId="1042" r:id="rId9" name="Check Box 18">
              <controlPr locked="0" defaultSize="0" autoFill="0" autoLine="0" autoPict="0">
                <anchor moveWithCells="1">
                  <from>
                    <xdr:col>0</xdr:col>
                    <xdr:colOff>22860</xdr:colOff>
                    <xdr:row>65</xdr:row>
                    <xdr:rowOff>7620</xdr:rowOff>
                  </from>
                  <to>
                    <xdr:col>1</xdr:col>
                    <xdr:colOff>0</xdr:colOff>
                    <xdr:row>66</xdr:row>
                    <xdr:rowOff>7620</xdr:rowOff>
                  </to>
                </anchor>
              </controlPr>
            </control>
          </mc:Choice>
        </mc:AlternateContent>
        <mc:AlternateContent xmlns:mc="http://schemas.openxmlformats.org/markup-compatibility/2006">
          <mc:Choice Requires="x14">
            <control shapeId="1043" r:id="rId10" name="Check Box 19">
              <controlPr locked="0" defaultSize="0" autoFill="0" autoLine="0" autoPict="0">
                <anchor moveWithCells="1">
                  <from>
                    <xdr:col>0</xdr:col>
                    <xdr:colOff>22860</xdr:colOff>
                    <xdr:row>73</xdr:row>
                    <xdr:rowOff>7620</xdr:rowOff>
                  </from>
                  <to>
                    <xdr:col>1</xdr:col>
                    <xdr:colOff>0</xdr:colOff>
                    <xdr:row>74</xdr:row>
                    <xdr:rowOff>7620</xdr:rowOff>
                  </to>
                </anchor>
              </controlPr>
            </control>
          </mc:Choice>
        </mc:AlternateContent>
        <mc:AlternateContent xmlns:mc="http://schemas.openxmlformats.org/markup-compatibility/2006">
          <mc:Choice Requires="x14">
            <control shapeId="1044" r:id="rId11" name="Check Box 20">
              <controlPr locked="0" defaultSize="0" autoFill="0" autoLine="0" autoPict="0">
                <anchor moveWithCells="1">
                  <from>
                    <xdr:col>0</xdr:col>
                    <xdr:colOff>22860</xdr:colOff>
                    <xdr:row>77</xdr:row>
                    <xdr:rowOff>7620</xdr:rowOff>
                  </from>
                  <to>
                    <xdr:col>1</xdr:col>
                    <xdr:colOff>0</xdr:colOff>
                    <xdr:row>78</xdr:row>
                    <xdr:rowOff>7620</xdr:rowOff>
                  </to>
                </anchor>
              </controlPr>
            </control>
          </mc:Choice>
        </mc:AlternateContent>
        <mc:AlternateContent xmlns:mc="http://schemas.openxmlformats.org/markup-compatibility/2006">
          <mc:Choice Requires="x14">
            <control shapeId="1045" r:id="rId12" name="Check Box 21">
              <controlPr locked="0" defaultSize="0" autoFill="0" autoLine="0" autoPict="0">
                <anchor moveWithCells="1">
                  <from>
                    <xdr:col>0</xdr:col>
                    <xdr:colOff>22860</xdr:colOff>
                    <xdr:row>69</xdr:row>
                    <xdr:rowOff>7620</xdr:rowOff>
                  </from>
                  <to>
                    <xdr:col>1</xdr:col>
                    <xdr:colOff>0</xdr:colOff>
                    <xdr:row>70</xdr:row>
                    <xdr:rowOff>7620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9</xdr:col>
                    <xdr:colOff>198120</xdr:colOff>
                    <xdr:row>7</xdr:row>
                    <xdr:rowOff>182880</xdr:rowOff>
                  </from>
                  <to>
                    <xdr:col>28</xdr:col>
                    <xdr:colOff>175260</xdr:colOff>
                    <xdr:row>7</xdr:row>
                    <xdr:rowOff>434340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30"/>
  <sheetViews>
    <sheetView showGridLines="0" zoomScaleNormal="100" zoomScaleSheetLayoutView="90" workbookViewId="0">
      <selection activeCell="AB1" sqref="AB1"/>
    </sheetView>
  </sheetViews>
  <sheetFormatPr defaultColWidth="3" defaultRowHeight="13.2"/>
  <cols>
    <col min="1" max="29" width="3" style="1" customWidth="1"/>
    <col min="30" max="16384" width="3" style="1"/>
  </cols>
  <sheetData>
    <row r="1" spans="1:28" ht="22.5" customHeight="1">
      <c r="A1" s="243" t="s">
        <v>15</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9"/>
    </row>
    <row r="2" spans="1:28" ht="19.5" customHeight="1">
      <c r="A2" s="245" t="s">
        <v>80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7"/>
      <c r="AB2" s="9"/>
    </row>
    <row r="3" spans="1:28" ht="19.5" customHeight="1">
      <c r="A3" s="248"/>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50"/>
      <c r="AB3" s="9"/>
    </row>
    <row r="4" spans="1:28" ht="19.5" customHeight="1">
      <c r="A4" s="248"/>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50"/>
      <c r="AB4" s="9"/>
    </row>
    <row r="5" spans="1:28" ht="19.5" customHeight="1">
      <c r="A5" s="248"/>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50"/>
      <c r="AB5" s="9"/>
    </row>
    <row r="6" spans="1:28" ht="19.5" customHeight="1">
      <c r="A6" s="248"/>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50"/>
      <c r="AB6" s="9"/>
    </row>
    <row r="7" spans="1:28" ht="19.5" customHeight="1">
      <c r="A7" s="145"/>
      <c r="B7" s="146"/>
      <c r="C7" s="146"/>
      <c r="D7" s="146"/>
      <c r="E7" s="146"/>
      <c r="F7" s="146"/>
      <c r="G7" s="146"/>
      <c r="H7" s="146"/>
      <c r="I7" s="146"/>
      <c r="J7" s="146"/>
      <c r="K7" s="146"/>
      <c r="L7" s="146"/>
      <c r="M7" s="146"/>
      <c r="N7" s="146"/>
      <c r="O7" s="146"/>
      <c r="P7" s="146"/>
      <c r="Q7" s="146"/>
      <c r="R7" s="146"/>
      <c r="S7" s="146"/>
      <c r="T7" s="146"/>
      <c r="U7" s="146"/>
      <c r="V7" s="146"/>
      <c r="W7" s="146"/>
      <c r="X7" s="146"/>
      <c r="Y7" s="146"/>
      <c r="Z7" s="146"/>
      <c r="AA7" s="147"/>
      <c r="AB7" s="9"/>
    </row>
    <row r="8" spans="1:28" ht="22.5" customHeight="1">
      <c r="A8" s="244" t="s">
        <v>16</v>
      </c>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9"/>
    </row>
    <row r="9" spans="1:28" ht="22.5" customHeight="1">
      <c r="A9" s="242"/>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9"/>
    </row>
    <row r="10" spans="1:28" ht="22.5" customHeight="1">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9"/>
    </row>
    <row r="11" spans="1:28" ht="22.5" customHeight="1">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9"/>
    </row>
    <row r="12" spans="1:28" ht="22.5" customHeight="1">
      <c r="A12" s="242"/>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9"/>
    </row>
    <row r="13" spans="1:28" ht="22.5" customHeight="1">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9"/>
    </row>
    <row r="14" spans="1:28" ht="22.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9"/>
    </row>
    <row r="15" spans="1:28" ht="22.5" customHeight="1">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9"/>
    </row>
    <row r="16" spans="1:28" ht="2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9"/>
    </row>
    <row r="17" spans="1:28" ht="2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9"/>
    </row>
    <row r="18" spans="1:28" ht="22.5" customHeight="1">
      <c r="A18" s="244" t="s">
        <v>51</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9"/>
    </row>
    <row r="19" spans="1:28" ht="22.5" customHeight="1">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9"/>
    </row>
    <row r="20" spans="1:28" ht="22.5" customHeight="1">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9"/>
    </row>
    <row r="21" spans="1:28" ht="22.5" customHeight="1">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9"/>
    </row>
    <row r="22" spans="1:28" s="3" customFormat="1" ht="22.5" customHeight="1">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10"/>
    </row>
    <row r="23" spans="1:28" s="3" customFormat="1" ht="22.5" customHeight="1">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10"/>
    </row>
    <row r="24" spans="1:28" s="3" customFormat="1" ht="22.5" customHeight="1">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10"/>
    </row>
    <row r="25" spans="1:28" s="3" customFormat="1" ht="22.5" customHeight="1">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10"/>
    </row>
    <row r="26" spans="1:28" s="3" customFormat="1" ht="22.5" customHeight="1">
      <c r="A26" s="242"/>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10"/>
    </row>
    <row r="27" spans="1:28" ht="22.5" customHeight="1">
      <c r="A27" s="242"/>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9"/>
    </row>
    <row r="28" spans="1:28" ht="22.5" customHeight="1">
      <c r="A28" s="242"/>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9"/>
    </row>
    <row r="29" spans="1:28" ht="22.5" customHeight="1">
      <c r="A29" s="242"/>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9"/>
    </row>
    <row r="30" spans="1:28" ht="22.5" customHeight="1">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9"/>
    </row>
    <row r="31" spans="1:28" ht="22.5" customHeight="1">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9"/>
    </row>
    <row r="32" spans="1:28" s="3" customFormat="1" ht="22.5" customHeight="1">
      <c r="A32" s="242"/>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10"/>
    </row>
    <row r="33" spans="1:28" s="3" customFormat="1" ht="22.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0"/>
    </row>
    <row r="34" spans="1:28" s="3" customFormat="1" ht="2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0"/>
    </row>
    <row r="35" spans="1:28" s="3" customFormat="1" ht="2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0"/>
    </row>
    <row r="36" spans="1:28" s="3" customFormat="1" ht="2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0"/>
    </row>
    <row r="37" spans="1:28" s="3" customFormat="1" ht="22.5" customHeight="1">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10"/>
    </row>
    <row r="38" spans="1:28" ht="22.5" customHeight="1">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9"/>
    </row>
    <row r="39" spans="1:28" ht="22.5" customHeight="1">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9"/>
    </row>
    <row r="40" spans="1:28" ht="22.5" customHeight="1">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9"/>
    </row>
    <row r="41" spans="1:28" ht="22.5" customHeight="1">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9"/>
    </row>
    <row r="42" spans="1:28" ht="22.5" customHeight="1">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9"/>
    </row>
    <row r="43" spans="1:28" s="3" customFormat="1" ht="22.5" customHeight="1">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10"/>
    </row>
    <row r="44" spans="1:28" s="3" customFormat="1" ht="22.5" customHeight="1">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10"/>
    </row>
    <row r="45" spans="1:28" s="3" customFormat="1" ht="22.5" customHeight="1">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10"/>
    </row>
    <row r="46" spans="1:28" s="3" customFormat="1" ht="22.5" customHeight="1">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10"/>
    </row>
    <row r="47" spans="1:28" s="3" customFormat="1" ht="22.5" customHeight="1">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10"/>
    </row>
    <row r="48" spans="1:28" s="3" customFormat="1" ht="22.5" customHeight="1">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10"/>
    </row>
    <row r="49" spans="1:28" ht="22.5" customHeight="1">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9"/>
    </row>
    <row r="50" spans="1:28" ht="22.5" customHeight="1">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9"/>
    </row>
    <row r="51" spans="1:28" ht="22.5" customHeight="1">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9"/>
    </row>
    <row r="52" spans="1:28" ht="22.5" customHeight="1">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9"/>
    </row>
    <row r="53" spans="1:28" ht="22.5" customHeight="1">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9"/>
    </row>
    <row r="54" spans="1:28" s="3" customFormat="1" ht="22.5" customHeight="1">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10"/>
    </row>
    <row r="55" spans="1:28" s="3" customFormat="1" ht="22.5" customHeight="1">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10"/>
    </row>
    <row r="56" spans="1:28" s="3" customFormat="1" ht="22.5" customHeight="1">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10"/>
    </row>
    <row r="57" spans="1:28" s="3" customFormat="1" ht="22.5" customHeight="1">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10"/>
    </row>
    <row r="58" spans="1:28" s="3" customFormat="1" ht="22.5" customHeight="1">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10"/>
    </row>
    <row r="59" spans="1:28" s="3" customFormat="1" ht="22.5" customHeight="1">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10"/>
    </row>
    <row r="60" spans="1:28" ht="22.5" customHeight="1">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9"/>
    </row>
    <row r="61" spans="1:28" ht="22.5" customHeight="1">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9"/>
    </row>
    <row r="62" spans="1:28" ht="22.5" customHeight="1">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9"/>
    </row>
    <row r="63" spans="1:28" ht="22.5" customHeight="1">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9"/>
    </row>
    <row r="64" spans="1:28" ht="22.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9"/>
    </row>
    <row r="65" spans="1:28" s="3" customFormat="1" ht="22.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0"/>
    </row>
    <row r="66" spans="1:28" s="3" customFormat="1" ht="2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0"/>
    </row>
    <row r="67" spans="1:28" s="3" customFormat="1" ht="22.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0"/>
    </row>
    <row r="68" spans="1:28" s="3" customFormat="1" ht="22.5" customHeight="1">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10"/>
    </row>
    <row r="69" spans="1:28" s="3" customFormat="1" ht="22.5" customHeight="1">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10"/>
    </row>
    <row r="70" spans="1:28" s="3" customFormat="1" ht="22.5" customHeight="1">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10"/>
    </row>
    <row r="71" spans="1:28" ht="22.5" customHeight="1">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9"/>
    </row>
    <row r="72" spans="1:28" ht="22.5" customHeight="1">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9"/>
    </row>
    <row r="73" spans="1:28" ht="22.5" customHeight="1">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9"/>
    </row>
    <row r="74" spans="1:28" ht="22.5" customHeight="1">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9"/>
    </row>
    <row r="75" spans="1:28" ht="22.5" customHeight="1">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9"/>
    </row>
    <row r="76" spans="1:28" ht="22.5" customHeight="1">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9"/>
    </row>
    <row r="77" spans="1:28" ht="22.5" customHeight="1">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row>
    <row r="78" spans="1:28" ht="22.5" customHeight="1">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row>
    <row r="79" spans="1:28" ht="22.5" customHeight="1">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row>
    <row r="80" spans="1:28" ht="22.5" customHeight="1">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row>
    <row r="81" spans="1:27" ht="22.5" customHeight="1">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row>
    <row r="82" spans="1:27" ht="22.5" customHeight="1">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row>
    <row r="83" spans="1:27" ht="22.5" customHeight="1">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row>
    <row r="84" spans="1:27" ht="22.5" customHeight="1">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row>
    <row r="85" spans="1:27" ht="22.5" customHeight="1">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row>
    <row r="86" spans="1:27" ht="22.5" customHeight="1">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row>
    <row r="87" spans="1:27" ht="22.5" customHeight="1">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row>
    <row r="88" spans="1:27" ht="22.5" customHeight="1">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row>
    <row r="89" spans="1:27" ht="22.5" customHeight="1">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row>
    <row r="90" spans="1:27" ht="22.5" customHeight="1">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row>
    <row r="91" spans="1:27" ht="22.5" customHeight="1">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row>
    <row r="92" spans="1:27" ht="22.5" customHeight="1">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row>
    <row r="93" spans="1:27" ht="22.5" customHeight="1">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row>
    <row r="94" spans="1:27" ht="22.5" customHeight="1">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row>
    <row r="95" spans="1:27" ht="2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row>
    <row r="96" spans="1:27" ht="2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row>
    <row r="97" spans="1:28" ht="2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row>
    <row r="98" spans="1:28" ht="2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row>
    <row r="99" spans="1:28" s="3" customFormat="1" ht="22.5" customHeight="1">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10"/>
    </row>
    <row r="100" spans="1:28" s="3" customFormat="1" ht="22.5" customHeight="1">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10"/>
    </row>
    <row r="101" spans="1:28" s="3" customFormat="1" ht="22.5" customHeight="1">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10"/>
    </row>
    <row r="102" spans="1:28" ht="22.5" customHeight="1">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9"/>
    </row>
    <row r="103" spans="1:28" ht="22.5" customHeight="1">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9"/>
    </row>
    <row r="104" spans="1:28" ht="22.5" customHeight="1">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9"/>
    </row>
    <row r="105" spans="1:28" ht="22.5" customHeight="1">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9"/>
    </row>
    <row r="106" spans="1:28" ht="22.5" customHeight="1">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9"/>
    </row>
    <row r="107" spans="1:28" ht="22.5" customHeight="1">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9"/>
    </row>
    <row r="108" spans="1:28" ht="22.5" customHeight="1">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242"/>
    </row>
    <row r="109" spans="1:28" ht="22.5" customHeight="1">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242"/>
    </row>
    <row r="110" spans="1:28" ht="22.5" customHeight="1">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row>
    <row r="111" spans="1:28" ht="22.5" customHeight="1">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242"/>
    </row>
    <row r="112" spans="1:28" ht="22.5" customHeight="1">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242"/>
    </row>
    <row r="113" spans="1:27" ht="22.5" customHeight="1">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row>
    <row r="114" spans="1:27" ht="22.5" customHeight="1">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row>
    <row r="115" spans="1:27" ht="22.5" customHeight="1">
      <c r="A115" s="242"/>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row>
    <row r="116" spans="1:27" ht="22.5" customHeight="1">
      <c r="A116" s="242"/>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row>
    <row r="117" spans="1:27" ht="22.5" customHeight="1">
      <c r="A117" s="242"/>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row>
    <row r="118" spans="1:27" ht="22.5" customHeight="1">
      <c r="A118" s="242"/>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242"/>
    </row>
    <row r="119" spans="1:27" ht="22.5" customHeight="1">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242"/>
    </row>
    <row r="120" spans="1:27" ht="22.5" customHeight="1">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row>
    <row r="121" spans="1:27" ht="22.5" customHeight="1">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242"/>
    </row>
    <row r="122" spans="1:27" ht="22.5" customHeight="1">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row>
    <row r="123" spans="1:27" ht="22.5" customHeight="1">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row>
    <row r="124" spans="1:27" ht="22.5" customHeight="1">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row>
    <row r="125" spans="1:27" ht="22.5" customHeight="1">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row>
    <row r="126" spans="1:27" ht="2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ht="2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ht="2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ht="2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c r="S130" s="11"/>
      <c r="T130" s="11"/>
      <c r="U130" s="11"/>
      <c r="V130" s="11"/>
      <c r="W130" s="11"/>
      <c r="X130" s="11"/>
      <c r="Y130" s="11"/>
      <c r="Z130" s="11"/>
      <c r="AA130" s="11"/>
    </row>
  </sheetData>
  <sheetProtection sheet="1" scenarios="1" formatCells="0"/>
  <mergeCells count="9">
    <mergeCell ref="A99:AA125"/>
    <mergeCell ref="A19:AA32"/>
    <mergeCell ref="A37:AA63"/>
    <mergeCell ref="A68:AA94"/>
    <mergeCell ref="A1:AA1"/>
    <mergeCell ref="A8:AA8"/>
    <mergeCell ref="A18:AA18"/>
    <mergeCell ref="A2:AA7"/>
    <mergeCell ref="A9:AA15"/>
  </mergeCells>
  <phoneticPr fontId="1"/>
  <printOptions horizontalCentered="1" verticalCentered="1"/>
  <pageMargins left="0.78740157480314965" right="0.78740157480314965" top="0.78740157480314965" bottom="0.78740157480314965" header="0.39370078740157483" footer="0.19685039370078741"/>
  <pageSetup paperSize="9" scale="99" orientation="portrait" blackAndWhite="1" r:id="rId1"/>
  <headerFooter>
    <oddHeader>&amp;R&amp;A</oddHeader>
    <oddFooter>&amp;R追手門学院大学
プロジェクト型共同研究
奨励費制度　（タイプA）</oddFooter>
  </headerFooter>
  <rowBreaks count="3" manualBreakCount="3">
    <brk id="36" max="26" man="1"/>
    <brk id="67" max="26" man="1"/>
    <brk id="98"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8"/>
  <sheetViews>
    <sheetView showGridLines="0" zoomScaleNormal="100" zoomScaleSheetLayoutView="100" workbookViewId="0">
      <selection activeCell="AB1" sqref="AB1"/>
    </sheetView>
  </sheetViews>
  <sheetFormatPr defaultColWidth="3" defaultRowHeight="13.2"/>
  <cols>
    <col min="1" max="29" width="3" style="1" customWidth="1"/>
    <col min="30" max="16384" width="3" style="1"/>
  </cols>
  <sheetData>
    <row r="1" spans="1:28" ht="22.5" customHeight="1">
      <c r="A1" s="243" t="s">
        <v>82</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9"/>
    </row>
    <row r="2" spans="1:28" ht="19.5" customHeight="1">
      <c r="A2" s="245" t="s">
        <v>81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7"/>
      <c r="AB2" s="9"/>
    </row>
    <row r="3" spans="1:28" ht="19.5" customHeight="1">
      <c r="A3" s="248"/>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50"/>
      <c r="AB3" s="9"/>
    </row>
    <row r="4" spans="1:28" ht="19.5" customHeight="1">
      <c r="A4" s="251" t="s">
        <v>79</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3"/>
      <c r="AB4" s="9"/>
    </row>
    <row r="5" spans="1:28" ht="19.5" customHeight="1">
      <c r="A5" s="251"/>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3"/>
      <c r="AB5" s="9"/>
    </row>
    <row r="6" spans="1:28" ht="19.5" customHeight="1">
      <c r="A6" s="254"/>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6"/>
      <c r="AB6" s="9"/>
    </row>
    <row r="7" spans="1:28" ht="9"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9"/>
    </row>
    <row r="8" spans="1:28" ht="22.5" customHeight="1">
      <c r="A8" s="242"/>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9"/>
    </row>
    <row r="9" spans="1:28" ht="22.5" customHeight="1">
      <c r="A9" s="242"/>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9"/>
    </row>
    <row r="10" spans="1:28" ht="22.5" customHeight="1">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9"/>
    </row>
    <row r="11" spans="1:28" ht="22.5" customHeight="1">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9"/>
    </row>
    <row r="12" spans="1:28" ht="22.5" customHeight="1">
      <c r="A12" s="242"/>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9"/>
    </row>
    <row r="13" spans="1:28" ht="22.5" customHeight="1">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9"/>
    </row>
    <row r="14" spans="1:28" ht="22.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9"/>
    </row>
    <row r="15" spans="1:28" ht="22.5" customHeight="1">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9"/>
    </row>
    <row r="16" spans="1:28" ht="22.5" customHeight="1">
      <c r="A16" s="242"/>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9"/>
    </row>
    <row r="17" spans="1:28" ht="22.5" customHeight="1">
      <c r="A17" s="242"/>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9"/>
    </row>
    <row r="18" spans="1:28" ht="22.5" customHeight="1">
      <c r="A18" s="242"/>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9"/>
    </row>
    <row r="19" spans="1:28" ht="22.5" customHeight="1">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9"/>
    </row>
    <row r="20" spans="1:28" s="3" customFormat="1" ht="22.5" customHeight="1">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10"/>
    </row>
    <row r="21" spans="1:28" s="3" customFormat="1" ht="22.5" customHeight="1">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10"/>
    </row>
    <row r="22" spans="1:28" s="3" customFormat="1" ht="22.5" customHeight="1">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10"/>
    </row>
    <row r="23" spans="1:28" s="3" customFormat="1" ht="22.5" customHeight="1">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10"/>
    </row>
    <row r="24" spans="1:28" s="3" customFormat="1" ht="22.5" customHeight="1">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10"/>
    </row>
    <row r="25" spans="1:28" s="3" customFormat="1" ht="22.5" customHeight="1">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10"/>
    </row>
    <row r="26" spans="1:28" ht="22.5" customHeight="1">
      <c r="A26" s="242"/>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9"/>
    </row>
    <row r="27" spans="1:28" ht="22.5" customHeight="1">
      <c r="A27" s="242"/>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9"/>
    </row>
    <row r="28" spans="1:28" ht="22.5" customHeight="1">
      <c r="A28" s="242"/>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9"/>
    </row>
    <row r="29" spans="1:28" ht="22.5" customHeight="1">
      <c r="A29" s="242"/>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9"/>
    </row>
    <row r="30" spans="1:28" ht="22.5" customHeight="1">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9"/>
    </row>
    <row r="31" spans="1:28" ht="13.5" customHeight="1">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9"/>
    </row>
    <row r="32" spans="1:28" ht="22.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9"/>
    </row>
    <row r="33" spans="1:28" ht="22.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9"/>
    </row>
    <row r="34" spans="1:28" ht="2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row>
    <row r="35" spans="1:28" ht="2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row>
    <row r="36" spans="1:28" ht="2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row>
    <row r="37" spans="1:28" ht="22.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row>
    <row r="38" spans="1:28" ht="13.5" customHeight="1">
      <c r="S38" s="11"/>
      <c r="T38" s="11"/>
      <c r="U38" s="11"/>
      <c r="V38" s="11"/>
      <c r="W38" s="11"/>
      <c r="X38" s="11"/>
      <c r="Y38" s="11"/>
      <c r="Z38" s="11"/>
      <c r="AA38" s="11"/>
    </row>
  </sheetData>
  <sheetProtection sheet="1" scenarios="1" formatCells="0"/>
  <mergeCells count="4">
    <mergeCell ref="A1:AA1"/>
    <mergeCell ref="A8:AA31"/>
    <mergeCell ref="A2:AA3"/>
    <mergeCell ref="A4:AA6"/>
  </mergeCells>
  <phoneticPr fontId="1"/>
  <printOptions horizontalCentered="1" verticalCentered="1"/>
  <pageMargins left="0.78740157480314965" right="0.78740157480314965" top="0.78740157480314965" bottom="0.78740157480314965" header="0.39370078740157483" footer="0.19685039370078741"/>
  <pageSetup paperSize="9" orientation="portrait" blackAndWhite="1" horizontalDpi="4294967292" r:id="rId1"/>
  <headerFooter>
    <oddHeader>&amp;R&amp;A</oddHeader>
    <oddFooter>&amp;R追手門学院大学
プロジェクト型共同研究
奨励費制度　（タイプA）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37"/>
  <sheetViews>
    <sheetView showGridLines="0" zoomScaleNormal="100" zoomScaleSheetLayoutView="100" workbookViewId="0">
      <selection activeCell="AF1" sqref="AF1"/>
    </sheetView>
  </sheetViews>
  <sheetFormatPr defaultColWidth="3.6640625" defaultRowHeight="13.2"/>
  <cols>
    <col min="1" max="31" width="2.6640625" style="1" customWidth="1"/>
    <col min="32" max="16384" width="3.6640625" style="1"/>
  </cols>
  <sheetData>
    <row r="1" spans="1:34" ht="21">
      <c r="A1" s="263" t="s">
        <v>54</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
    </row>
    <row r="2" spans="1:34">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4" ht="22.5" customHeight="1">
      <c r="A3" s="258" t="s">
        <v>28</v>
      </c>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H3" s="4"/>
    </row>
    <row r="4" spans="1:34" ht="9" customHeight="1">
      <c r="A4" s="258"/>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H4" s="4"/>
    </row>
    <row r="5" spans="1:34" ht="16.5" customHeight="1" thickBot="1">
      <c r="A5" s="161" t="s">
        <v>11</v>
      </c>
      <c r="B5" s="162"/>
      <c r="C5" s="162"/>
      <c r="D5" s="162"/>
      <c r="E5" s="162"/>
      <c r="F5" s="162"/>
      <c r="G5" s="162"/>
      <c r="H5" s="162"/>
      <c r="I5" s="163"/>
      <c r="J5" s="162" t="s">
        <v>17</v>
      </c>
      <c r="K5" s="162"/>
      <c r="L5" s="162"/>
      <c r="M5" s="162"/>
      <c r="N5" s="162"/>
      <c r="O5" s="162"/>
      <c r="P5" s="162"/>
      <c r="Q5" s="162"/>
      <c r="R5" s="162"/>
      <c r="S5" s="162"/>
      <c r="T5" s="162"/>
      <c r="U5" s="161" t="s">
        <v>33</v>
      </c>
      <c r="V5" s="162"/>
      <c r="W5" s="162"/>
      <c r="X5" s="162"/>
      <c r="Y5" s="162"/>
      <c r="Z5" s="162"/>
      <c r="AA5" s="162"/>
      <c r="AB5" s="162"/>
      <c r="AC5" s="162"/>
      <c r="AD5" s="162"/>
      <c r="AE5" s="163"/>
    </row>
    <row r="6" spans="1:34" ht="38.25" customHeight="1" thickTop="1">
      <c r="A6" s="259"/>
      <c r="B6" s="260"/>
      <c r="C6" s="260"/>
      <c r="D6" s="260"/>
      <c r="E6" s="260"/>
      <c r="F6" s="260"/>
      <c r="G6" s="260"/>
      <c r="H6" s="260"/>
      <c r="I6" s="261"/>
      <c r="J6" s="260"/>
      <c r="K6" s="260"/>
      <c r="L6" s="260"/>
      <c r="M6" s="260"/>
      <c r="N6" s="260"/>
      <c r="O6" s="260"/>
      <c r="P6" s="260"/>
      <c r="Q6" s="260"/>
      <c r="R6" s="260"/>
      <c r="S6" s="260"/>
      <c r="T6" s="260"/>
      <c r="U6" s="259"/>
      <c r="V6" s="260"/>
      <c r="W6" s="260"/>
      <c r="X6" s="260"/>
      <c r="Y6" s="260"/>
      <c r="Z6" s="260"/>
      <c r="AA6" s="260"/>
      <c r="AB6" s="260"/>
      <c r="AC6" s="260"/>
      <c r="AD6" s="260"/>
      <c r="AE6" s="261"/>
    </row>
    <row r="7" spans="1:34" ht="9" customHeight="1">
      <c r="A7" s="258"/>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H7" s="4"/>
    </row>
    <row r="8" spans="1:34" ht="22.5" customHeight="1">
      <c r="A8" s="257" t="s">
        <v>29</v>
      </c>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H8" s="4"/>
    </row>
    <row r="9" spans="1:34" ht="22.5" customHeight="1">
      <c r="A9" s="262"/>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row>
    <row r="10" spans="1:34" ht="22.5" customHeight="1">
      <c r="A10" s="262"/>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row>
    <row r="11" spans="1:34" ht="22.5" customHeight="1">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row>
    <row r="12" spans="1:34" ht="22.5" customHeight="1">
      <c r="A12" s="262"/>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row>
    <row r="13" spans="1:34" ht="22.5" customHeight="1">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row>
    <row r="14" spans="1:34" ht="22.5" customHeight="1">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4" ht="22.5" customHeight="1">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4" ht="22.5" customHeight="1">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row>
    <row r="17" spans="1:31" ht="22.5" customHeight="1">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row>
    <row r="18" spans="1:31" ht="22.5" customHeight="1">
      <c r="A18" s="262"/>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row>
    <row r="19" spans="1:31" ht="22.5" customHeight="1">
      <c r="A19" s="262"/>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row>
    <row r="20" spans="1:31" ht="22.5" customHeight="1">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row>
    <row r="21" spans="1:31" ht="22.5" customHeight="1">
      <c r="A21" s="262"/>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1" ht="22.5" customHeight="1">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row>
    <row r="23" spans="1:31" ht="22.5" customHeight="1">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row>
    <row r="24" spans="1:31" ht="22.5" customHeight="1">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row>
    <row r="25" spans="1:31" ht="22.5" customHeight="1">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row>
    <row r="26" spans="1:31" ht="22.5" customHeight="1">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row>
    <row r="27" spans="1:31" ht="22.5" customHeight="1">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row>
    <row r="28" spans="1:31" ht="22.5" customHeight="1">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row>
    <row r="29" spans="1:31" ht="22.5" customHeight="1">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row>
    <row r="30" spans="1:31" ht="22.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row>
    <row r="31" spans="1:31" ht="22.5" customHeight="1">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row>
    <row r="32" spans="1:31" ht="22.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row>
    <row r="33" spans="1:31" ht="22.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row>
    <row r="34" spans="1:31" ht="22.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row>
    <row r="35" spans="1:31" ht="22.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row>
    <row r="36" spans="1:31" ht="22.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22.5" customHeight="1"/>
  </sheetData>
  <sheetProtection sheet="1" scenarios="1" formatCells="0"/>
  <mergeCells count="12">
    <mergeCell ref="A8:AE8"/>
    <mergeCell ref="A7:AE7"/>
    <mergeCell ref="U6:AE6"/>
    <mergeCell ref="A9:AE31"/>
    <mergeCell ref="A1:AE1"/>
    <mergeCell ref="A3:AE3"/>
    <mergeCell ref="A4:AE4"/>
    <mergeCell ref="A6:I6"/>
    <mergeCell ref="A5:I5"/>
    <mergeCell ref="J5:T5"/>
    <mergeCell ref="J6:T6"/>
    <mergeCell ref="U5:AE5"/>
  </mergeCells>
  <phoneticPr fontId="1"/>
  <printOptions horizontalCentered="1" verticalCentered="1"/>
  <pageMargins left="0.78740157480314965" right="0.78740157480314965" top="0.78740157480314965" bottom="0.78740157480314965" header="0.39370078740157483" footer="0.19685039370078741"/>
  <pageSetup paperSize="9" orientation="portrait" blackAndWhite="1" horizontalDpi="4294967292" r:id="rId1"/>
  <headerFooter>
    <oddHeader>&amp;R&amp;A</oddHeader>
    <oddFooter>&amp;R追手門学院大学
プロジェクト型共同研究
奨励費制度　（タイプA）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70"/>
  <sheetViews>
    <sheetView showGridLines="0" zoomScaleNormal="100" zoomScaleSheetLayoutView="100" workbookViewId="0">
      <selection activeCell="AA1" sqref="AA1"/>
    </sheetView>
  </sheetViews>
  <sheetFormatPr defaultColWidth="3.6640625" defaultRowHeight="13.2"/>
  <cols>
    <col min="1" max="26" width="3.44140625" style="1" customWidth="1"/>
    <col min="27" max="16384" width="3.6640625" style="1"/>
  </cols>
  <sheetData>
    <row r="1" spans="1:29" ht="22.5" customHeight="1">
      <c r="A1" s="264" t="s">
        <v>34</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
    </row>
    <row r="2" spans="1:29" ht="22.5" customHeight="1">
      <c r="A2" s="265" t="s">
        <v>19</v>
      </c>
      <c r="B2" s="265"/>
      <c r="C2" s="265"/>
      <c r="D2" s="265"/>
      <c r="E2" s="265"/>
      <c r="F2" s="265"/>
      <c r="G2" s="265"/>
      <c r="H2" s="265"/>
      <c r="I2" s="265"/>
      <c r="J2" s="265"/>
      <c r="K2" s="265"/>
      <c r="L2" s="265"/>
      <c r="M2" s="265"/>
      <c r="N2" s="265"/>
      <c r="O2" s="265"/>
      <c r="P2" s="265"/>
      <c r="Q2" s="265"/>
      <c r="R2" s="265"/>
      <c r="S2" s="265"/>
      <c r="T2" s="265"/>
      <c r="U2" s="265"/>
      <c r="V2" s="265"/>
      <c r="W2" s="265"/>
      <c r="X2" s="265"/>
      <c r="Y2" s="265"/>
      <c r="Z2" s="265"/>
    </row>
    <row r="3" spans="1:29" ht="22.5" customHeight="1">
      <c r="A3" s="282" t="s">
        <v>20</v>
      </c>
      <c r="B3" s="282"/>
      <c r="C3" s="286" t="s">
        <v>64</v>
      </c>
      <c r="D3" s="287"/>
      <c r="E3" s="287"/>
      <c r="F3" s="287"/>
      <c r="G3" s="287"/>
      <c r="H3" s="287"/>
      <c r="I3" s="287"/>
      <c r="J3" s="287"/>
      <c r="K3" s="287"/>
      <c r="L3" s="287"/>
      <c r="M3" s="287"/>
      <c r="N3" s="287"/>
      <c r="O3" s="287"/>
      <c r="P3" s="287"/>
      <c r="Q3" s="288"/>
      <c r="R3" s="286" t="s">
        <v>76</v>
      </c>
      <c r="S3" s="287"/>
      <c r="T3" s="287"/>
      <c r="U3" s="287"/>
      <c r="V3" s="287"/>
      <c r="W3" s="287"/>
      <c r="X3" s="287"/>
      <c r="Y3" s="287"/>
      <c r="Z3" s="288"/>
    </row>
    <row r="4" spans="1:29" ht="22.5" customHeight="1" thickBot="1">
      <c r="A4" s="281"/>
      <c r="B4" s="281"/>
      <c r="C4" s="281" t="s">
        <v>41</v>
      </c>
      <c r="D4" s="281"/>
      <c r="E4" s="281"/>
      <c r="F4" s="281"/>
      <c r="G4" s="281"/>
      <c r="H4" s="281"/>
      <c r="I4" s="281"/>
      <c r="J4" s="281"/>
      <c r="K4" s="281"/>
      <c r="L4" s="281" t="s">
        <v>42</v>
      </c>
      <c r="M4" s="281"/>
      <c r="N4" s="281" t="s">
        <v>43</v>
      </c>
      <c r="O4" s="281"/>
      <c r="P4" s="281" t="s">
        <v>38</v>
      </c>
      <c r="Q4" s="281"/>
      <c r="R4" s="285" t="s">
        <v>37</v>
      </c>
      <c r="S4" s="178"/>
      <c r="T4" s="178"/>
      <c r="U4" s="178"/>
      <c r="V4" s="178"/>
      <c r="W4" s="178"/>
      <c r="X4" s="179"/>
      <c r="Y4" s="281" t="s">
        <v>38</v>
      </c>
      <c r="Z4" s="281"/>
    </row>
    <row r="5" spans="1:29" ht="23.25" customHeight="1" thickTop="1">
      <c r="A5" s="268">
        <f>研究計画調書!H17</f>
        <v>0</v>
      </c>
      <c r="B5" s="269"/>
      <c r="C5" s="299"/>
      <c r="D5" s="300"/>
      <c r="E5" s="300"/>
      <c r="F5" s="300"/>
      <c r="G5" s="300"/>
      <c r="H5" s="300"/>
      <c r="I5" s="300"/>
      <c r="J5" s="300"/>
      <c r="K5" s="301"/>
      <c r="L5" s="65"/>
      <c r="M5" s="67"/>
      <c r="N5" s="302"/>
      <c r="O5" s="43"/>
      <c r="P5" s="323">
        <f>N5*L5</f>
        <v>0</v>
      </c>
      <c r="Q5" s="324"/>
      <c r="R5" s="296"/>
      <c r="S5" s="297"/>
      <c r="T5" s="297"/>
      <c r="U5" s="297"/>
      <c r="V5" s="297"/>
      <c r="W5" s="297"/>
      <c r="X5" s="298"/>
      <c r="Y5" s="117"/>
      <c r="Z5" s="118"/>
    </row>
    <row r="6" spans="1:29" ht="23.25" customHeight="1">
      <c r="A6" s="270">
        <f>研究計画調書!H17</f>
        <v>0</v>
      </c>
      <c r="B6" s="271"/>
      <c r="C6" s="278"/>
      <c r="D6" s="279"/>
      <c r="E6" s="279"/>
      <c r="F6" s="279"/>
      <c r="G6" s="279"/>
      <c r="H6" s="279"/>
      <c r="I6" s="279"/>
      <c r="J6" s="279"/>
      <c r="K6" s="280"/>
      <c r="L6" s="155"/>
      <c r="M6" s="157"/>
      <c r="N6" s="119"/>
      <c r="O6" s="41"/>
      <c r="P6" s="308">
        <f t="shared" ref="P6:P11" si="0">N6*L6</f>
        <v>0</v>
      </c>
      <c r="Q6" s="309"/>
      <c r="R6" s="278"/>
      <c r="S6" s="279"/>
      <c r="T6" s="279"/>
      <c r="U6" s="279"/>
      <c r="V6" s="279"/>
      <c r="W6" s="279"/>
      <c r="X6" s="280"/>
      <c r="Y6" s="40"/>
      <c r="Z6" s="41"/>
    </row>
    <row r="7" spans="1:29" ht="23.25" customHeight="1">
      <c r="A7" s="270">
        <f>研究計画調書!H17</f>
        <v>0</v>
      </c>
      <c r="B7" s="271"/>
      <c r="C7" s="278"/>
      <c r="D7" s="279"/>
      <c r="E7" s="279"/>
      <c r="F7" s="279"/>
      <c r="G7" s="279"/>
      <c r="H7" s="279"/>
      <c r="I7" s="279"/>
      <c r="J7" s="279"/>
      <c r="K7" s="280"/>
      <c r="L7" s="155"/>
      <c r="M7" s="157"/>
      <c r="N7" s="119"/>
      <c r="O7" s="41"/>
      <c r="P7" s="308">
        <f t="shared" si="0"/>
        <v>0</v>
      </c>
      <c r="Q7" s="309"/>
      <c r="R7" s="278"/>
      <c r="S7" s="279"/>
      <c r="T7" s="279"/>
      <c r="U7" s="279"/>
      <c r="V7" s="279"/>
      <c r="W7" s="279"/>
      <c r="X7" s="280"/>
      <c r="Y7" s="40"/>
      <c r="Z7" s="41"/>
    </row>
    <row r="8" spans="1:29" ht="23.25" customHeight="1">
      <c r="A8" s="270">
        <f>研究計画調書!H17</f>
        <v>0</v>
      </c>
      <c r="B8" s="271"/>
      <c r="C8" s="278"/>
      <c r="D8" s="279"/>
      <c r="E8" s="279"/>
      <c r="F8" s="279"/>
      <c r="G8" s="279"/>
      <c r="H8" s="279"/>
      <c r="I8" s="279"/>
      <c r="J8" s="279"/>
      <c r="K8" s="280"/>
      <c r="L8" s="155"/>
      <c r="M8" s="157"/>
      <c r="N8" s="119"/>
      <c r="O8" s="41"/>
      <c r="P8" s="308">
        <f t="shared" si="0"/>
        <v>0</v>
      </c>
      <c r="Q8" s="309"/>
      <c r="R8" s="278"/>
      <c r="S8" s="279"/>
      <c r="T8" s="279"/>
      <c r="U8" s="279"/>
      <c r="V8" s="279"/>
      <c r="W8" s="279"/>
      <c r="X8" s="280"/>
      <c r="Y8" s="40"/>
      <c r="Z8" s="41"/>
      <c r="AC8" s="4"/>
    </row>
    <row r="9" spans="1:29" ht="23.25" customHeight="1">
      <c r="A9" s="270">
        <f>研究計画調書!H17</f>
        <v>0</v>
      </c>
      <c r="B9" s="271"/>
      <c r="C9" s="278"/>
      <c r="D9" s="279"/>
      <c r="E9" s="279"/>
      <c r="F9" s="279"/>
      <c r="G9" s="279"/>
      <c r="H9" s="279"/>
      <c r="I9" s="279"/>
      <c r="J9" s="279"/>
      <c r="K9" s="280"/>
      <c r="L9" s="155"/>
      <c r="M9" s="157"/>
      <c r="N9" s="119"/>
      <c r="O9" s="41"/>
      <c r="P9" s="308">
        <f t="shared" si="0"/>
        <v>0</v>
      </c>
      <c r="Q9" s="309"/>
      <c r="R9" s="278"/>
      <c r="S9" s="279"/>
      <c r="T9" s="279"/>
      <c r="U9" s="279"/>
      <c r="V9" s="279"/>
      <c r="W9" s="279"/>
      <c r="X9" s="280"/>
      <c r="Y9" s="40"/>
      <c r="Z9" s="41"/>
    </row>
    <row r="10" spans="1:29" ht="23.25" customHeight="1">
      <c r="A10" s="270">
        <f>研究計画調書!H17</f>
        <v>0</v>
      </c>
      <c r="B10" s="271"/>
      <c r="C10" s="278"/>
      <c r="D10" s="279"/>
      <c r="E10" s="279"/>
      <c r="F10" s="279"/>
      <c r="G10" s="279"/>
      <c r="H10" s="279"/>
      <c r="I10" s="279"/>
      <c r="J10" s="279"/>
      <c r="K10" s="280"/>
      <c r="L10" s="155"/>
      <c r="M10" s="157"/>
      <c r="N10" s="119"/>
      <c r="O10" s="41"/>
      <c r="P10" s="308">
        <f t="shared" si="0"/>
        <v>0</v>
      </c>
      <c r="Q10" s="309"/>
      <c r="R10" s="278"/>
      <c r="S10" s="279"/>
      <c r="T10" s="279"/>
      <c r="U10" s="279"/>
      <c r="V10" s="279"/>
      <c r="W10" s="279"/>
      <c r="X10" s="280"/>
      <c r="Y10" s="40"/>
      <c r="Z10" s="41"/>
    </row>
    <row r="11" spans="1:29" ht="23.25" customHeight="1">
      <c r="A11" s="272">
        <f>研究計画調書!H17</f>
        <v>0</v>
      </c>
      <c r="B11" s="273"/>
      <c r="C11" s="275"/>
      <c r="D11" s="276"/>
      <c r="E11" s="276"/>
      <c r="F11" s="276"/>
      <c r="G11" s="276"/>
      <c r="H11" s="276"/>
      <c r="I11" s="276"/>
      <c r="J11" s="276"/>
      <c r="K11" s="277"/>
      <c r="L11" s="63"/>
      <c r="M11" s="62"/>
      <c r="N11" s="303"/>
      <c r="O11" s="130"/>
      <c r="P11" s="310">
        <f t="shared" si="0"/>
        <v>0</v>
      </c>
      <c r="Q11" s="311"/>
      <c r="R11" s="275"/>
      <c r="S11" s="276"/>
      <c r="T11" s="276"/>
      <c r="U11" s="276"/>
      <c r="V11" s="276"/>
      <c r="W11" s="276"/>
      <c r="X11" s="277"/>
      <c r="Y11" s="129"/>
      <c r="Z11" s="130"/>
    </row>
    <row r="12" spans="1:29" ht="23.25" customHeight="1">
      <c r="A12" s="289">
        <f>研究計画調書!H17</f>
        <v>0</v>
      </c>
      <c r="B12" s="290"/>
      <c r="C12" s="329"/>
      <c r="D12" s="330"/>
      <c r="E12" s="330"/>
      <c r="F12" s="330"/>
      <c r="G12" s="330"/>
      <c r="H12" s="330"/>
      <c r="I12" s="330"/>
      <c r="J12" s="330"/>
      <c r="K12" s="331"/>
      <c r="L12" s="289"/>
      <c r="M12" s="290"/>
      <c r="N12" s="304" t="s">
        <v>18</v>
      </c>
      <c r="O12" s="305"/>
      <c r="P12" s="306">
        <f>SUM(P5:Q11)</f>
        <v>0</v>
      </c>
      <c r="Q12" s="307"/>
      <c r="R12" s="326" t="s">
        <v>18</v>
      </c>
      <c r="S12" s="327"/>
      <c r="T12" s="327"/>
      <c r="U12" s="327"/>
      <c r="V12" s="327"/>
      <c r="W12" s="327"/>
      <c r="X12" s="328"/>
      <c r="Y12" s="274">
        <f>SUM(Y5:Z11)</f>
        <v>0</v>
      </c>
      <c r="Z12" s="274"/>
    </row>
    <row r="13" spans="1:29" ht="23.25" customHeight="1">
      <c r="A13" s="266">
        <f>研究計画調書!H18</f>
        <v>0</v>
      </c>
      <c r="B13" s="266"/>
      <c r="C13" s="299"/>
      <c r="D13" s="300"/>
      <c r="E13" s="300"/>
      <c r="F13" s="300"/>
      <c r="G13" s="300"/>
      <c r="H13" s="300"/>
      <c r="I13" s="300"/>
      <c r="J13" s="300"/>
      <c r="K13" s="301"/>
      <c r="L13" s="65"/>
      <c r="M13" s="67"/>
      <c r="N13" s="302"/>
      <c r="O13" s="43"/>
      <c r="P13" s="323">
        <f>N13*L13</f>
        <v>0</v>
      </c>
      <c r="Q13" s="324"/>
      <c r="R13" s="295"/>
      <c r="S13" s="295"/>
      <c r="T13" s="295"/>
      <c r="U13" s="295"/>
      <c r="V13" s="295"/>
      <c r="W13" s="295"/>
      <c r="X13" s="295"/>
      <c r="Y13" s="294"/>
      <c r="Z13" s="294"/>
    </row>
    <row r="14" spans="1:29" ht="23.25" customHeight="1">
      <c r="A14" s="267">
        <f>研究計画調書!H18</f>
        <v>0</v>
      </c>
      <c r="B14" s="267"/>
      <c r="C14" s="278"/>
      <c r="D14" s="279"/>
      <c r="E14" s="279"/>
      <c r="F14" s="279"/>
      <c r="G14" s="279"/>
      <c r="H14" s="279"/>
      <c r="I14" s="279"/>
      <c r="J14" s="279"/>
      <c r="K14" s="280"/>
      <c r="L14" s="155"/>
      <c r="M14" s="157"/>
      <c r="N14" s="119"/>
      <c r="O14" s="41"/>
      <c r="P14" s="308">
        <f>N14*L14</f>
        <v>0</v>
      </c>
      <c r="Q14" s="309"/>
      <c r="R14" s="318"/>
      <c r="S14" s="318"/>
      <c r="T14" s="318"/>
      <c r="U14" s="318"/>
      <c r="V14" s="318"/>
      <c r="W14" s="318"/>
      <c r="X14" s="318"/>
      <c r="Y14" s="292"/>
      <c r="Z14" s="292"/>
    </row>
    <row r="15" spans="1:29" ht="23.25" customHeight="1">
      <c r="A15" s="267">
        <f>研究計画調書!H18</f>
        <v>0</v>
      </c>
      <c r="B15" s="267"/>
      <c r="C15" s="278"/>
      <c r="D15" s="279"/>
      <c r="E15" s="279"/>
      <c r="F15" s="279"/>
      <c r="G15" s="279"/>
      <c r="H15" s="279"/>
      <c r="I15" s="279"/>
      <c r="J15" s="279"/>
      <c r="K15" s="280"/>
      <c r="L15" s="155"/>
      <c r="M15" s="157"/>
      <c r="N15" s="119"/>
      <c r="O15" s="41"/>
      <c r="P15" s="308">
        <f t="shared" ref="P15:P19" si="1">N15*L15</f>
        <v>0</v>
      </c>
      <c r="Q15" s="309"/>
      <c r="R15" s="318"/>
      <c r="S15" s="318"/>
      <c r="T15" s="318"/>
      <c r="U15" s="318"/>
      <c r="V15" s="318"/>
      <c r="W15" s="318"/>
      <c r="X15" s="318"/>
      <c r="Y15" s="292"/>
      <c r="Z15" s="292"/>
    </row>
    <row r="16" spans="1:29" ht="23.25" customHeight="1">
      <c r="A16" s="267">
        <f>研究計画調書!H18</f>
        <v>0</v>
      </c>
      <c r="B16" s="267"/>
      <c r="C16" s="278"/>
      <c r="D16" s="279"/>
      <c r="E16" s="279"/>
      <c r="F16" s="279"/>
      <c r="G16" s="279"/>
      <c r="H16" s="279"/>
      <c r="I16" s="279"/>
      <c r="J16" s="279"/>
      <c r="K16" s="280"/>
      <c r="L16" s="155"/>
      <c r="M16" s="157"/>
      <c r="N16" s="119"/>
      <c r="O16" s="41"/>
      <c r="P16" s="308">
        <f t="shared" si="1"/>
        <v>0</v>
      </c>
      <c r="Q16" s="309"/>
      <c r="R16" s="318"/>
      <c r="S16" s="318"/>
      <c r="T16" s="318"/>
      <c r="U16" s="318"/>
      <c r="V16" s="318"/>
      <c r="W16" s="318"/>
      <c r="X16" s="318"/>
      <c r="Y16" s="292"/>
      <c r="Z16" s="292"/>
    </row>
    <row r="17" spans="1:26" ht="23.25" customHeight="1">
      <c r="A17" s="267">
        <f>研究計画調書!H18</f>
        <v>0</v>
      </c>
      <c r="B17" s="267"/>
      <c r="C17" s="278"/>
      <c r="D17" s="279"/>
      <c r="E17" s="279"/>
      <c r="F17" s="279"/>
      <c r="G17" s="279"/>
      <c r="H17" s="279"/>
      <c r="I17" s="279"/>
      <c r="J17" s="279"/>
      <c r="K17" s="280"/>
      <c r="L17" s="155"/>
      <c r="M17" s="157"/>
      <c r="N17" s="119"/>
      <c r="O17" s="41"/>
      <c r="P17" s="308">
        <f t="shared" si="1"/>
        <v>0</v>
      </c>
      <c r="Q17" s="309"/>
      <c r="R17" s="318"/>
      <c r="S17" s="318"/>
      <c r="T17" s="318"/>
      <c r="U17" s="318"/>
      <c r="V17" s="318"/>
      <c r="W17" s="318"/>
      <c r="X17" s="318"/>
      <c r="Y17" s="292"/>
      <c r="Z17" s="292"/>
    </row>
    <row r="18" spans="1:26" ht="23.25" customHeight="1">
      <c r="A18" s="267">
        <f>研究計画調書!H18</f>
        <v>0</v>
      </c>
      <c r="B18" s="267"/>
      <c r="C18" s="278"/>
      <c r="D18" s="279"/>
      <c r="E18" s="279"/>
      <c r="F18" s="279"/>
      <c r="G18" s="279"/>
      <c r="H18" s="279"/>
      <c r="I18" s="279"/>
      <c r="J18" s="279"/>
      <c r="K18" s="280"/>
      <c r="L18" s="155"/>
      <c r="M18" s="157"/>
      <c r="N18" s="119"/>
      <c r="O18" s="41"/>
      <c r="P18" s="308">
        <f t="shared" si="1"/>
        <v>0</v>
      </c>
      <c r="Q18" s="309"/>
      <c r="R18" s="318"/>
      <c r="S18" s="318"/>
      <c r="T18" s="318"/>
      <c r="U18" s="318"/>
      <c r="V18" s="318"/>
      <c r="W18" s="318"/>
      <c r="X18" s="318"/>
      <c r="Y18" s="292"/>
      <c r="Z18" s="292"/>
    </row>
    <row r="19" spans="1:26" ht="23.25" customHeight="1">
      <c r="A19" s="283">
        <f>研究計画調書!H18</f>
        <v>0</v>
      </c>
      <c r="B19" s="283"/>
      <c r="C19" s="275"/>
      <c r="D19" s="276"/>
      <c r="E19" s="276"/>
      <c r="F19" s="276"/>
      <c r="G19" s="276"/>
      <c r="H19" s="276"/>
      <c r="I19" s="276"/>
      <c r="J19" s="276"/>
      <c r="K19" s="277"/>
      <c r="L19" s="63"/>
      <c r="M19" s="62"/>
      <c r="N19" s="303"/>
      <c r="O19" s="130"/>
      <c r="P19" s="310">
        <f t="shared" si="1"/>
        <v>0</v>
      </c>
      <c r="Q19" s="311"/>
      <c r="R19" s="325"/>
      <c r="S19" s="325"/>
      <c r="T19" s="325"/>
      <c r="U19" s="325"/>
      <c r="V19" s="325"/>
      <c r="W19" s="325"/>
      <c r="X19" s="325"/>
      <c r="Y19" s="293"/>
      <c r="Z19" s="293"/>
    </row>
    <row r="20" spans="1:26" ht="23.25" customHeight="1">
      <c r="A20" s="284">
        <f>研究計画調書!H18</f>
        <v>0</v>
      </c>
      <c r="B20" s="284"/>
      <c r="C20" s="329"/>
      <c r="D20" s="330"/>
      <c r="E20" s="330"/>
      <c r="F20" s="330"/>
      <c r="G20" s="330"/>
      <c r="H20" s="330"/>
      <c r="I20" s="330"/>
      <c r="J20" s="330"/>
      <c r="K20" s="331"/>
      <c r="L20" s="289"/>
      <c r="M20" s="290"/>
      <c r="N20" s="304" t="s">
        <v>18</v>
      </c>
      <c r="O20" s="305"/>
      <c r="P20" s="306">
        <f>SUM(P13:Q19)</f>
        <v>0</v>
      </c>
      <c r="Q20" s="307"/>
      <c r="R20" s="326" t="s">
        <v>18</v>
      </c>
      <c r="S20" s="327"/>
      <c r="T20" s="327"/>
      <c r="U20" s="327"/>
      <c r="V20" s="327"/>
      <c r="W20" s="327"/>
      <c r="X20" s="328"/>
      <c r="Y20" s="291">
        <f>SUM(Y13:Z19)</f>
        <v>0</v>
      </c>
      <c r="Z20" s="291"/>
    </row>
    <row r="21" spans="1:26" ht="23.25" customHeight="1">
      <c r="A21" s="266">
        <f>研究計画調書!H19</f>
        <v>0</v>
      </c>
      <c r="B21" s="266"/>
      <c r="C21" s="299"/>
      <c r="D21" s="300"/>
      <c r="E21" s="300"/>
      <c r="F21" s="300"/>
      <c r="G21" s="300"/>
      <c r="H21" s="300"/>
      <c r="I21" s="300"/>
      <c r="J21" s="300"/>
      <c r="K21" s="301"/>
      <c r="L21" s="65"/>
      <c r="M21" s="67"/>
      <c r="N21" s="302"/>
      <c r="O21" s="43"/>
      <c r="P21" s="323">
        <f>N21*L21</f>
        <v>0</v>
      </c>
      <c r="Q21" s="324"/>
      <c r="R21" s="295"/>
      <c r="S21" s="295"/>
      <c r="T21" s="295"/>
      <c r="U21" s="295"/>
      <c r="V21" s="295"/>
      <c r="W21" s="295"/>
      <c r="X21" s="295"/>
      <c r="Y21" s="294"/>
      <c r="Z21" s="294"/>
    </row>
    <row r="22" spans="1:26" ht="23.25" customHeight="1">
      <c r="A22" s="267">
        <f>研究計画調書!H19</f>
        <v>0</v>
      </c>
      <c r="B22" s="267"/>
      <c r="C22" s="278"/>
      <c r="D22" s="279"/>
      <c r="E22" s="279"/>
      <c r="F22" s="279"/>
      <c r="G22" s="279"/>
      <c r="H22" s="279"/>
      <c r="I22" s="279"/>
      <c r="J22" s="279"/>
      <c r="K22" s="280"/>
      <c r="L22" s="155"/>
      <c r="M22" s="157"/>
      <c r="N22" s="119"/>
      <c r="O22" s="41"/>
      <c r="P22" s="308">
        <f>N22*L22</f>
        <v>0</v>
      </c>
      <c r="Q22" s="309"/>
      <c r="R22" s="318"/>
      <c r="S22" s="318"/>
      <c r="T22" s="318"/>
      <c r="U22" s="318"/>
      <c r="V22" s="318"/>
      <c r="W22" s="318"/>
      <c r="X22" s="318"/>
      <c r="Y22" s="292"/>
      <c r="Z22" s="292"/>
    </row>
    <row r="23" spans="1:26" ht="23.25" customHeight="1">
      <c r="A23" s="267">
        <f>研究計画調書!H19</f>
        <v>0</v>
      </c>
      <c r="B23" s="267"/>
      <c r="C23" s="278"/>
      <c r="D23" s="279"/>
      <c r="E23" s="279"/>
      <c r="F23" s="279"/>
      <c r="G23" s="279"/>
      <c r="H23" s="279"/>
      <c r="I23" s="279"/>
      <c r="J23" s="279"/>
      <c r="K23" s="280"/>
      <c r="L23" s="155"/>
      <c r="M23" s="157"/>
      <c r="N23" s="119"/>
      <c r="O23" s="41"/>
      <c r="P23" s="308">
        <f t="shared" ref="P23:P27" si="2">N23*L23</f>
        <v>0</v>
      </c>
      <c r="Q23" s="309"/>
      <c r="R23" s="318"/>
      <c r="S23" s="318"/>
      <c r="T23" s="318"/>
      <c r="U23" s="318"/>
      <c r="V23" s="318"/>
      <c r="W23" s="318"/>
      <c r="X23" s="318"/>
      <c r="Y23" s="119"/>
      <c r="Z23" s="41"/>
    </row>
    <row r="24" spans="1:26" ht="23.25" customHeight="1">
      <c r="A24" s="267">
        <f>研究計画調書!H19</f>
        <v>0</v>
      </c>
      <c r="B24" s="267"/>
      <c r="C24" s="278"/>
      <c r="D24" s="279"/>
      <c r="E24" s="279"/>
      <c r="F24" s="279"/>
      <c r="G24" s="279"/>
      <c r="H24" s="279"/>
      <c r="I24" s="279"/>
      <c r="J24" s="279"/>
      <c r="K24" s="280"/>
      <c r="L24" s="155"/>
      <c r="M24" s="157"/>
      <c r="N24" s="119"/>
      <c r="O24" s="41"/>
      <c r="P24" s="308">
        <f t="shared" si="2"/>
        <v>0</v>
      </c>
      <c r="Q24" s="309"/>
      <c r="R24" s="318"/>
      <c r="S24" s="318"/>
      <c r="T24" s="318"/>
      <c r="U24" s="318"/>
      <c r="V24" s="318"/>
      <c r="W24" s="318"/>
      <c r="X24" s="318"/>
      <c r="Y24" s="292"/>
      <c r="Z24" s="292"/>
    </row>
    <row r="25" spans="1:26" ht="23.25" customHeight="1">
      <c r="A25" s="267">
        <f>研究計画調書!H19</f>
        <v>0</v>
      </c>
      <c r="B25" s="267"/>
      <c r="C25" s="278"/>
      <c r="D25" s="279"/>
      <c r="E25" s="279"/>
      <c r="F25" s="279"/>
      <c r="G25" s="279"/>
      <c r="H25" s="279"/>
      <c r="I25" s="279"/>
      <c r="J25" s="279"/>
      <c r="K25" s="280"/>
      <c r="L25" s="155"/>
      <c r="M25" s="157"/>
      <c r="N25" s="119"/>
      <c r="O25" s="41"/>
      <c r="P25" s="308">
        <f t="shared" si="2"/>
        <v>0</v>
      </c>
      <c r="Q25" s="309"/>
      <c r="R25" s="318"/>
      <c r="S25" s="318"/>
      <c r="T25" s="318"/>
      <c r="U25" s="318"/>
      <c r="V25" s="318"/>
      <c r="W25" s="318"/>
      <c r="X25" s="318"/>
      <c r="Y25" s="292"/>
      <c r="Z25" s="292"/>
    </row>
    <row r="26" spans="1:26" ht="23.25" customHeight="1">
      <c r="A26" s="267">
        <f>研究計画調書!H19</f>
        <v>0</v>
      </c>
      <c r="B26" s="267"/>
      <c r="C26" s="278"/>
      <c r="D26" s="279"/>
      <c r="E26" s="279"/>
      <c r="F26" s="279"/>
      <c r="G26" s="279"/>
      <c r="H26" s="279"/>
      <c r="I26" s="279"/>
      <c r="J26" s="279"/>
      <c r="K26" s="280"/>
      <c r="L26" s="155"/>
      <c r="M26" s="157"/>
      <c r="N26" s="119"/>
      <c r="O26" s="41"/>
      <c r="P26" s="308">
        <f t="shared" si="2"/>
        <v>0</v>
      </c>
      <c r="Q26" s="309"/>
      <c r="R26" s="318"/>
      <c r="S26" s="318"/>
      <c r="T26" s="318"/>
      <c r="U26" s="318"/>
      <c r="V26" s="318"/>
      <c r="W26" s="318"/>
      <c r="X26" s="318"/>
      <c r="Y26" s="292"/>
      <c r="Z26" s="292"/>
    </row>
    <row r="27" spans="1:26" ht="23.25" customHeight="1">
      <c r="A27" s="283">
        <f>研究計画調書!H19</f>
        <v>0</v>
      </c>
      <c r="B27" s="283"/>
      <c r="C27" s="275"/>
      <c r="D27" s="276"/>
      <c r="E27" s="276"/>
      <c r="F27" s="276"/>
      <c r="G27" s="276"/>
      <c r="H27" s="276"/>
      <c r="I27" s="276"/>
      <c r="J27" s="276"/>
      <c r="K27" s="277"/>
      <c r="L27" s="63"/>
      <c r="M27" s="62"/>
      <c r="N27" s="303"/>
      <c r="O27" s="130"/>
      <c r="P27" s="310">
        <f t="shared" si="2"/>
        <v>0</v>
      </c>
      <c r="Q27" s="311"/>
      <c r="R27" s="325"/>
      <c r="S27" s="325"/>
      <c r="T27" s="325"/>
      <c r="U27" s="325"/>
      <c r="V27" s="325"/>
      <c r="W27" s="325"/>
      <c r="X27" s="325"/>
      <c r="Y27" s="293"/>
      <c r="Z27" s="293"/>
    </row>
    <row r="28" spans="1:26" ht="23.25" customHeight="1">
      <c r="A28" s="284">
        <f>研究計画調書!H19</f>
        <v>0</v>
      </c>
      <c r="B28" s="284"/>
      <c r="C28" s="329"/>
      <c r="D28" s="330"/>
      <c r="E28" s="330"/>
      <c r="F28" s="330"/>
      <c r="G28" s="330"/>
      <c r="H28" s="330"/>
      <c r="I28" s="330"/>
      <c r="J28" s="330"/>
      <c r="K28" s="331"/>
      <c r="L28" s="289"/>
      <c r="M28" s="290"/>
      <c r="N28" s="304" t="s">
        <v>18</v>
      </c>
      <c r="O28" s="305"/>
      <c r="P28" s="306">
        <f>SUM(P21:Q27)</f>
        <v>0</v>
      </c>
      <c r="Q28" s="307"/>
      <c r="R28" s="326" t="s">
        <v>18</v>
      </c>
      <c r="S28" s="327"/>
      <c r="T28" s="327"/>
      <c r="U28" s="327"/>
      <c r="V28" s="327"/>
      <c r="W28" s="327"/>
      <c r="X28" s="328"/>
      <c r="Y28" s="291">
        <f>SUM(Y21:Z27)</f>
        <v>0</v>
      </c>
      <c r="Z28" s="291"/>
    </row>
    <row r="29" spans="1:26" ht="22.5" customHeight="1">
      <c r="A29" s="312" t="s">
        <v>40</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4"/>
    </row>
    <row r="30" spans="1:26" ht="21.75" customHeight="1">
      <c r="A30" s="132"/>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4"/>
    </row>
    <row r="31" spans="1:26" ht="21.75" customHeight="1">
      <c r="A31" s="135"/>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7"/>
    </row>
    <row r="32" spans="1:26" ht="21.75" customHeight="1">
      <c r="A32" s="135"/>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7"/>
    </row>
    <row r="33" spans="1:29" ht="21.75" customHeight="1">
      <c r="A33" s="135"/>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7"/>
    </row>
    <row r="34" spans="1:29" ht="21.75" customHeight="1">
      <c r="A34" s="135"/>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7"/>
    </row>
    <row r="35" spans="1:29" ht="21.75" customHeight="1">
      <c r="A35" s="138"/>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40"/>
    </row>
    <row r="36" spans="1:29" ht="22.5" customHeight="1">
      <c r="A36" s="264"/>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
    </row>
    <row r="37" spans="1:29" ht="22.5" customHeight="1">
      <c r="A37" s="265" t="s">
        <v>19</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9" ht="22.5" customHeight="1">
      <c r="A38" s="282" t="s">
        <v>20</v>
      </c>
      <c r="B38" s="282"/>
      <c r="C38" s="315" t="s">
        <v>65</v>
      </c>
      <c r="D38" s="315"/>
      <c r="E38" s="315"/>
      <c r="F38" s="315"/>
      <c r="G38" s="315"/>
      <c r="H38" s="315"/>
      <c r="I38" s="315" t="s">
        <v>66</v>
      </c>
      <c r="J38" s="315"/>
      <c r="K38" s="315"/>
      <c r="L38" s="315"/>
      <c r="M38" s="315"/>
      <c r="N38" s="315"/>
      <c r="O38" s="315" t="s">
        <v>35</v>
      </c>
      <c r="P38" s="315"/>
      <c r="Q38" s="315"/>
      <c r="R38" s="315"/>
      <c r="S38" s="315"/>
      <c r="T38" s="315"/>
      <c r="U38" s="315" t="s">
        <v>36</v>
      </c>
      <c r="V38" s="315"/>
      <c r="W38" s="315"/>
      <c r="X38" s="315"/>
      <c r="Y38" s="315"/>
      <c r="Z38" s="315"/>
    </row>
    <row r="39" spans="1:29" ht="22.5" customHeight="1" thickBot="1">
      <c r="A39" s="281"/>
      <c r="B39" s="281"/>
      <c r="C39" s="281" t="s">
        <v>37</v>
      </c>
      <c r="D39" s="281"/>
      <c r="E39" s="281"/>
      <c r="F39" s="281"/>
      <c r="G39" s="281" t="s">
        <v>38</v>
      </c>
      <c r="H39" s="281"/>
      <c r="I39" s="281" t="s">
        <v>37</v>
      </c>
      <c r="J39" s="281"/>
      <c r="K39" s="281"/>
      <c r="L39" s="281"/>
      <c r="M39" s="281" t="s">
        <v>38</v>
      </c>
      <c r="N39" s="281"/>
      <c r="O39" s="281" t="s">
        <v>37</v>
      </c>
      <c r="P39" s="281"/>
      <c r="Q39" s="281"/>
      <c r="R39" s="281"/>
      <c r="S39" s="281" t="s">
        <v>38</v>
      </c>
      <c r="T39" s="281"/>
      <c r="U39" s="281" t="s">
        <v>37</v>
      </c>
      <c r="V39" s="281"/>
      <c r="W39" s="281"/>
      <c r="X39" s="281"/>
      <c r="Y39" s="281" t="s">
        <v>38</v>
      </c>
      <c r="Z39" s="281"/>
    </row>
    <row r="40" spans="1:29" ht="23.25" customHeight="1" thickTop="1">
      <c r="A40" s="268">
        <f>研究計画調書!H17</f>
        <v>0</v>
      </c>
      <c r="B40" s="269"/>
      <c r="C40" s="317"/>
      <c r="D40" s="317"/>
      <c r="E40" s="317"/>
      <c r="F40" s="317"/>
      <c r="G40" s="316"/>
      <c r="H40" s="316"/>
      <c r="I40" s="317"/>
      <c r="J40" s="317"/>
      <c r="K40" s="317"/>
      <c r="L40" s="317"/>
      <c r="M40" s="316"/>
      <c r="N40" s="316"/>
      <c r="O40" s="317"/>
      <c r="P40" s="317"/>
      <c r="Q40" s="317"/>
      <c r="R40" s="317"/>
      <c r="S40" s="316"/>
      <c r="T40" s="316"/>
      <c r="U40" s="317"/>
      <c r="V40" s="317"/>
      <c r="W40" s="317"/>
      <c r="X40" s="317"/>
      <c r="Y40" s="316"/>
      <c r="Z40" s="316"/>
    </row>
    <row r="41" spans="1:29" ht="23.25" customHeight="1">
      <c r="A41" s="270">
        <f>研究計画調書!H17</f>
        <v>0</v>
      </c>
      <c r="B41" s="271"/>
      <c r="C41" s="318"/>
      <c r="D41" s="318"/>
      <c r="E41" s="318"/>
      <c r="F41" s="318"/>
      <c r="G41" s="292"/>
      <c r="H41" s="292"/>
      <c r="I41" s="318"/>
      <c r="J41" s="318"/>
      <c r="K41" s="318"/>
      <c r="L41" s="318"/>
      <c r="M41" s="292"/>
      <c r="N41" s="292"/>
      <c r="O41" s="318"/>
      <c r="P41" s="318"/>
      <c r="Q41" s="318"/>
      <c r="R41" s="318"/>
      <c r="S41" s="292"/>
      <c r="T41" s="292"/>
      <c r="U41" s="318"/>
      <c r="V41" s="318"/>
      <c r="W41" s="318"/>
      <c r="X41" s="318"/>
      <c r="Y41" s="292"/>
      <c r="Z41" s="292"/>
    </row>
    <row r="42" spans="1:29" ht="23.25" customHeight="1">
      <c r="A42" s="270">
        <f>研究計画調書!H17</f>
        <v>0</v>
      </c>
      <c r="B42" s="271"/>
      <c r="C42" s="318"/>
      <c r="D42" s="318"/>
      <c r="E42" s="318"/>
      <c r="F42" s="318"/>
      <c r="G42" s="292"/>
      <c r="H42" s="292"/>
      <c r="I42" s="318"/>
      <c r="J42" s="318"/>
      <c r="K42" s="318"/>
      <c r="L42" s="318"/>
      <c r="M42" s="292"/>
      <c r="N42" s="292"/>
      <c r="O42" s="318"/>
      <c r="P42" s="318"/>
      <c r="Q42" s="318"/>
      <c r="R42" s="318"/>
      <c r="S42" s="292"/>
      <c r="T42" s="292"/>
      <c r="U42" s="318"/>
      <c r="V42" s="318"/>
      <c r="W42" s="318"/>
      <c r="X42" s="318"/>
      <c r="Y42" s="292"/>
      <c r="Z42" s="292"/>
    </row>
    <row r="43" spans="1:29" ht="23.25" customHeight="1">
      <c r="A43" s="270">
        <f>研究計画調書!H17</f>
        <v>0</v>
      </c>
      <c r="B43" s="271"/>
      <c r="C43" s="318"/>
      <c r="D43" s="318"/>
      <c r="E43" s="318"/>
      <c r="F43" s="318"/>
      <c r="G43" s="292"/>
      <c r="H43" s="292"/>
      <c r="I43" s="318"/>
      <c r="J43" s="318"/>
      <c r="K43" s="318"/>
      <c r="L43" s="318"/>
      <c r="M43" s="292"/>
      <c r="N43" s="292"/>
      <c r="O43" s="318"/>
      <c r="P43" s="318"/>
      <c r="Q43" s="318"/>
      <c r="R43" s="318"/>
      <c r="S43" s="292"/>
      <c r="T43" s="292"/>
      <c r="U43" s="318"/>
      <c r="V43" s="318"/>
      <c r="W43" s="318"/>
      <c r="X43" s="318"/>
      <c r="Y43" s="292"/>
      <c r="Z43" s="292"/>
      <c r="AC43" s="4"/>
    </row>
    <row r="44" spans="1:29" ht="23.25" customHeight="1">
      <c r="A44" s="270">
        <f>研究計画調書!H17</f>
        <v>0</v>
      </c>
      <c r="B44" s="271"/>
      <c r="C44" s="318"/>
      <c r="D44" s="318"/>
      <c r="E44" s="318"/>
      <c r="F44" s="318"/>
      <c r="G44" s="292"/>
      <c r="H44" s="292"/>
      <c r="I44" s="318"/>
      <c r="J44" s="318"/>
      <c r="K44" s="318"/>
      <c r="L44" s="318"/>
      <c r="M44" s="292"/>
      <c r="N44" s="292"/>
      <c r="O44" s="318"/>
      <c r="P44" s="318"/>
      <c r="Q44" s="318"/>
      <c r="R44" s="318"/>
      <c r="S44" s="292"/>
      <c r="T44" s="292"/>
      <c r="U44" s="318"/>
      <c r="V44" s="318"/>
      <c r="W44" s="318"/>
      <c r="X44" s="318"/>
      <c r="Y44" s="292"/>
      <c r="Z44" s="292"/>
    </row>
    <row r="45" spans="1:29" ht="23.25" customHeight="1">
      <c r="A45" s="270">
        <f>研究計画調書!H17</f>
        <v>0</v>
      </c>
      <c r="B45" s="271"/>
      <c r="C45" s="318"/>
      <c r="D45" s="318"/>
      <c r="E45" s="318"/>
      <c r="F45" s="318"/>
      <c r="G45" s="292"/>
      <c r="H45" s="292"/>
      <c r="I45" s="318"/>
      <c r="J45" s="318"/>
      <c r="K45" s="318"/>
      <c r="L45" s="318"/>
      <c r="M45" s="292"/>
      <c r="N45" s="292"/>
      <c r="O45" s="318"/>
      <c r="P45" s="318"/>
      <c r="Q45" s="318"/>
      <c r="R45" s="318"/>
      <c r="S45" s="292"/>
      <c r="T45" s="292"/>
      <c r="U45" s="318"/>
      <c r="V45" s="318"/>
      <c r="W45" s="318"/>
      <c r="X45" s="318"/>
      <c r="Y45" s="292"/>
      <c r="Z45" s="292"/>
    </row>
    <row r="46" spans="1:29" ht="23.25" customHeight="1">
      <c r="A46" s="272">
        <f>研究計画調書!H17</f>
        <v>0</v>
      </c>
      <c r="B46" s="273"/>
      <c r="C46" s="319"/>
      <c r="D46" s="319"/>
      <c r="E46" s="319"/>
      <c r="F46" s="319"/>
      <c r="G46" s="320"/>
      <c r="H46" s="320"/>
      <c r="I46" s="319"/>
      <c r="J46" s="319"/>
      <c r="K46" s="319"/>
      <c r="L46" s="319"/>
      <c r="M46" s="320"/>
      <c r="N46" s="320"/>
      <c r="O46" s="319"/>
      <c r="P46" s="319"/>
      <c r="Q46" s="319"/>
      <c r="R46" s="319"/>
      <c r="S46" s="320"/>
      <c r="T46" s="320"/>
      <c r="U46" s="319"/>
      <c r="V46" s="319"/>
      <c r="W46" s="319"/>
      <c r="X46" s="319"/>
      <c r="Y46" s="320"/>
      <c r="Z46" s="320"/>
    </row>
    <row r="47" spans="1:29" ht="23.25" customHeight="1">
      <c r="A47" s="284">
        <f>研究計画調書!H17</f>
        <v>0</v>
      </c>
      <c r="B47" s="284"/>
      <c r="C47" s="321" t="s">
        <v>18</v>
      </c>
      <c r="D47" s="321"/>
      <c r="E47" s="321"/>
      <c r="F47" s="321"/>
      <c r="G47" s="291">
        <f>SUM(G40:H46)</f>
        <v>0</v>
      </c>
      <c r="H47" s="291"/>
      <c r="I47" s="321" t="s">
        <v>18</v>
      </c>
      <c r="J47" s="321"/>
      <c r="K47" s="321"/>
      <c r="L47" s="321"/>
      <c r="M47" s="291">
        <f>SUM(M40:N46)</f>
        <v>0</v>
      </c>
      <c r="N47" s="291"/>
      <c r="O47" s="321" t="s">
        <v>18</v>
      </c>
      <c r="P47" s="321"/>
      <c r="Q47" s="321"/>
      <c r="R47" s="321"/>
      <c r="S47" s="291">
        <f>SUM(S40:T46)</f>
        <v>0</v>
      </c>
      <c r="T47" s="291"/>
      <c r="U47" s="321" t="s">
        <v>18</v>
      </c>
      <c r="V47" s="321"/>
      <c r="W47" s="321"/>
      <c r="X47" s="321"/>
      <c r="Y47" s="291">
        <f>SUM(Y40:Z46)</f>
        <v>0</v>
      </c>
      <c r="Z47" s="291"/>
    </row>
    <row r="48" spans="1:29" ht="23.25" customHeight="1">
      <c r="A48" s="266">
        <f>研究計画調書!H18</f>
        <v>0</v>
      </c>
      <c r="B48" s="266"/>
      <c r="C48" s="295"/>
      <c r="D48" s="295"/>
      <c r="E48" s="295"/>
      <c r="F48" s="295"/>
      <c r="G48" s="294"/>
      <c r="H48" s="294"/>
      <c r="I48" s="295"/>
      <c r="J48" s="295"/>
      <c r="K48" s="295"/>
      <c r="L48" s="295"/>
      <c r="M48" s="294"/>
      <c r="N48" s="294"/>
      <c r="O48" s="295"/>
      <c r="P48" s="295"/>
      <c r="Q48" s="295"/>
      <c r="R48" s="295"/>
      <c r="S48" s="294"/>
      <c r="T48" s="294"/>
      <c r="U48" s="295"/>
      <c r="V48" s="295"/>
      <c r="W48" s="295"/>
      <c r="X48" s="295"/>
      <c r="Y48" s="294"/>
      <c r="Z48" s="294"/>
    </row>
    <row r="49" spans="1:26" ht="23.25" customHeight="1">
      <c r="A49" s="267">
        <f>研究計画調書!H18</f>
        <v>0</v>
      </c>
      <c r="B49" s="267"/>
      <c r="C49" s="318"/>
      <c r="D49" s="318"/>
      <c r="E49" s="318"/>
      <c r="F49" s="318"/>
      <c r="G49" s="292"/>
      <c r="H49" s="292"/>
      <c r="I49" s="318"/>
      <c r="J49" s="318"/>
      <c r="K49" s="318"/>
      <c r="L49" s="318"/>
      <c r="M49" s="292"/>
      <c r="N49" s="292"/>
      <c r="O49" s="318"/>
      <c r="P49" s="318"/>
      <c r="Q49" s="318"/>
      <c r="R49" s="318"/>
      <c r="S49" s="292"/>
      <c r="T49" s="292"/>
      <c r="U49" s="318"/>
      <c r="V49" s="318"/>
      <c r="W49" s="318"/>
      <c r="X49" s="318"/>
      <c r="Y49" s="292"/>
      <c r="Z49" s="292"/>
    </row>
    <row r="50" spans="1:26" ht="23.25" customHeight="1">
      <c r="A50" s="267">
        <f>研究計画調書!H18</f>
        <v>0</v>
      </c>
      <c r="B50" s="267"/>
      <c r="C50" s="318"/>
      <c r="D50" s="318"/>
      <c r="E50" s="318"/>
      <c r="F50" s="318"/>
      <c r="G50" s="292"/>
      <c r="H50" s="292"/>
      <c r="I50" s="318"/>
      <c r="J50" s="318"/>
      <c r="K50" s="318"/>
      <c r="L50" s="318"/>
      <c r="M50" s="292"/>
      <c r="N50" s="292"/>
      <c r="O50" s="318"/>
      <c r="P50" s="318"/>
      <c r="Q50" s="318"/>
      <c r="R50" s="318"/>
      <c r="S50" s="292"/>
      <c r="T50" s="292"/>
      <c r="U50" s="318"/>
      <c r="V50" s="318"/>
      <c r="W50" s="318"/>
      <c r="X50" s="318"/>
      <c r="Y50" s="292"/>
      <c r="Z50" s="292"/>
    </row>
    <row r="51" spans="1:26" ht="23.25" customHeight="1">
      <c r="A51" s="267">
        <f>研究計画調書!H18</f>
        <v>0</v>
      </c>
      <c r="B51" s="267"/>
      <c r="C51" s="318"/>
      <c r="D51" s="318"/>
      <c r="E51" s="318"/>
      <c r="F51" s="318"/>
      <c r="G51" s="292"/>
      <c r="H51" s="292"/>
      <c r="I51" s="318"/>
      <c r="J51" s="318"/>
      <c r="K51" s="318"/>
      <c r="L51" s="318"/>
      <c r="M51" s="292"/>
      <c r="N51" s="292"/>
      <c r="O51" s="318"/>
      <c r="P51" s="318"/>
      <c r="Q51" s="318"/>
      <c r="R51" s="318"/>
      <c r="S51" s="292"/>
      <c r="T51" s="292"/>
      <c r="U51" s="318"/>
      <c r="V51" s="318"/>
      <c r="W51" s="318"/>
      <c r="X51" s="318"/>
      <c r="Y51" s="292"/>
      <c r="Z51" s="292"/>
    </row>
    <row r="52" spans="1:26" ht="23.25" customHeight="1">
      <c r="A52" s="267">
        <f>研究計画調書!H18</f>
        <v>0</v>
      </c>
      <c r="B52" s="267"/>
      <c r="C52" s="318"/>
      <c r="D52" s="318"/>
      <c r="E52" s="318"/>
      <c r="F52" s="318"/>
      <c r="G52" s="292"/>
      <c r="H52" s="292"/>
      <c r="I52" s="318"/>
      <c r="J52" s="318"/>
      <c r="K52" s="318"/>
      <c r="L52" s="318"/>
      <c r="M52" s="292"/>
      <c r="N52" s="292"/>
      <c r="O52" s="318"/>
      <c r="P52" s="318"/>
      <c r="Q52" s="318"/>
      <c r="R52" s="318"/>
      <c r="S52" s="292"/>
      <c r="T52" s="292"/>
      <c r="U52" s="318"/>
      <c r="V52" s="318"/>
      <c r="W52" s="318"/>
      <c r="X52" s="318"/>
      <c r="Y52" s="292"/>
      <c r="Z52" s="292"/>
    </row>
    <row r="53" spans="1:26" ht="23.25" customHeight="1">
      <c r="A53" s="267">
        <f>研究計画調書!H18</f>
        <v>0</v>
      </c>
      <c r="B53" s="267"/>
      <c r="C53" s="318"/>
      <c r="D53" s="318"/>
      <c r="E53" s="318"/>
      <c r="F53" s="318"/>
      <c r="G53" s="292"/>
      <c r="H53" s="292"/>
      <c r="I53" s="318"/>
      <c r="J53" s="318"/>
      <c r="K53" s="318"/>
      <c r="L53" s="318"/>
      <c r="M53" s="292"/>
      <c r="N53" s="292"/>
      <c r="O53" s="318"/>
      <c r="P53" s="318"/>
      <c r="Q53" s="318"/>
      <c r="R53" s="318"/>
      <c r="S53" s="292"/>
      <c r="T53" s="292"/>
      <c r="U53" s="318"/>
      <c r="V53" s="318"/>
      <c r="W53" s="318"/>
      <c r="X53" s="318"/>
      <c r="Y53" s="292"/>
      <c r="Z53" s="292"/>
    </row>
    <row r="54" spans="1:26" ht="23.25" customHeight="1">
      <c r="A54" s="322">
        <f>研究計画調書!H18</f>
        <v>0</v>
      </c>
      <c r="B54" s="322"/>
      <c r="C54" s="319"/>
      <c r="D54" s="319"/>
      <c r="E54" s="319"/>
      <c r="F54" s="319"/>
      <c r="G54" s="320"/>
      <c r="H54" s="320"/>
      <c r="I54" s="319"/>
      <c r="J54" s="319"/>
      <c r="K54" s="319"/>
      <c r="L54" s="319"/>
      <c r="M54" s="320"/>
      <c r="N54" s="320"/>
      <c r="O54" s="319"/>
      <c r="P54" s="319"/>
      <c r="Q54" s="319"/>
      <c r="R54" s="319"/>
      <c r="S54" s="320"/>
      <c r="T54" s="320"/>
      <c r="U54" s="319"/>
      <c r="V54" s="319"/>
      <c r="W54" s="319"/>
      <c r="X54" s="319"/>
      <c r="Y54" s="320"/>
      <c r="Z54" s="320"/>
    </row>
    <row r="55" spans="1:26" ht="23.25" customHeight="1">
      <c r="A55" s="284">
        <f>研究計画調書!H18</f>
        <v>0</v>
      </c>
      <c r="B55" s="284"/>
      <c r="C55" s="321" t="s">
        <v>18</v>
      </c>
      <c r="D55" s="321"/>
      <c r="E55" s="321"/>
      <c r="F55" s="321"/>
      <c r="G55" s="291">
        <f>SUM(G48:H54)</f>
        <v>0</v>
      </c>
      <c r="H55" s="291"/>
      <c r="I55" s="321" t="s">
        <v>18</v>
      </c>
      <c r="J55" s="321"/>
      <c r="K55" s="321"/>
      <c r="L55" s="321"/>
      <c r="M55" s="291">
        <f>SUM(M48:N54)</f>
        <v>0</v>
      </c>
      <c r="N55" s="291"/>
      <c r="O55" s="321" t="s">
        <v>18</v>
      </c>
      <c r="P55" s="321"/>
      <c r="Q55" s="321"/>
      <c r="R55" s="321"/>
      <c r="S55" s="291">
        <f>SUM(S48:T54)</f>
        <v>0</v>
      </c>
      <c r="T55" s="291"/>
      <c r="U55" s="321" t="s">
        <v>18</v>
      </c>
      <c r="V55" s="321"/>
      <c r="W55" s="321"/>
      <c r="X55" s="321"/>
      <c r="Y55" s="291">
        <f>SUM(Y48:Z54)</f>
        <v>0</v>
      </c>
      <c r="Z55" s="291"/>
    </row>
    <row r="56" spans="1:26" ht="23.25" customHeight="1">
      <c r="A56" s="266">
        <f>研究計画調書!H19</f>
        <v>0</v>
      </c>
      <c r="B56" s="266"/>
      <c r="C56" s="295"/>
      <c r="D56" s="295"/>
      <c r="E56" s="295"/>
      <c r="F56" s="295"/>
      <c r="G56" s="294"/>
      <c r="H56" s="294"/>
      <c r="I56" s="295"/>
      <c r="J56" s="295"/>
      <c r="K56" s="295"/>
      <c r="L56" s="295"/>
      <c r="M56" s="294"/>
      <c r="N56" s="294"/>
      <c r="O56" s="295"/>
      <c r="P56" s="295"/>
      <c r="Q56" s="295"/>
      <c r="R56" s="295"/>
      <c r="S56" s="294"/>
      <c r="T56" s="294"/>
      <c r="U56" s="295"/>
      <c r="V56" s="295"/>
      <c r="W56" s="295"/>
      <c r="X56" s="295"/>
      <c r="Y56" s="294"/>
      <c r="Z56" s="294"/>
    </row>
    <row r="57" spans="1:26" ht="23.25" customHeight="1">
      <c r="A57" s="267">
        <f>研究計画調書!H19</f>
        <v>0</v>
      </c>
      <c r="B57" s="267"/>
      <c r="C57" s="318"/>
      <c r="D57" s="318"/>
      <c r="E57" s="318"/>
      <c r="F57" s="318"/>
      <c r="G57" s="292"/>
      <c r="H57" s="292"/>
      <c r="I57" s="318"/>
      <c r="J57" s="318"/>
      <c r="K57" s="318"/>
      <c r="L57" s="318"/>
      <c r="M57" s="292"/>
      <c r="N57" s="292"/>
      <c r="O57" s="318"/>
      <c r="P57" s="318"/>
      <c r="Q57" s="318"/>
      <c r="R57" s="318"/>
      <c r="S57" s="292"/>
      <c r="T57" s="292"/>
      <c r="U57" s="318"/>
      <c r="V57" s="318"/>
      <c r="W57" s="318"/>
      <c r="X57" s="318"/>
      <c r="Y57" s="292"/>
      <c r="Z57" s="292"/>
    </row>
    <row r="58" spans="1:26" ht="23.25" customHeight="1">
      <c r="A58" s="267">
        <f>研究計画調書!H19</f>
        <v>0</v>
      </c>
      <c r="B58" s="267"/>
      <c r="C58" s="318"/>
      <c r="D58" s="318"/>
      <c r="E58" s="318"/>
      <c r="F58" s="318"/>
      <c r="G58" s="292"/>
      <c r="H58" s="292"/>
      <c r="I58" s="318"/>
      <c r="J58" s="318"/>
      <c r="K58" s="318"/>
      <c r="L58" s="318"/>
      <c r="M58" s="292"/>
      <c r="N58" s="292"/>
      <c r="O58" s="318"/>
      <c r="P58" s="318"/>
      <c r="Q58" s="318"/>
      <c r="R58" s="318"/>
      <c r="S58" s="292"/>
      <c r="T58" s="292"/>
      <c r="U58" s="318"/>
      <c r="V58" s="318"/>
      <c r="W58" s="318"/>
      <c r="X58" s="318"/>
      <c r="Y58" s="292"/>
      <c r="Z58" s="292"/>
    </row>
    <row r="59" spans="1:26" ht="23.25" customHeight="1">
      <c r="A59" s="267">
        <f>研究計画調書!H19</f>
        <v>0</v>
      </c>
      <c r="B59" s="267"/>
      <c r="C59" s="318"/>
      <c r="D59" s="318"/>
      <c r="E59" s="318"/>
      <c r="F59" s="318"/>
      <c r="G59" s="292"/>
      <c r="H59" s="292"/>
      <c r="I59" s="318"/>
      <c r="J59" s="318"/>
      <c r="K59" s="318"/>
      <c r="L59" s="318"/>
      <c r="M59" s="292"/>
      <c r="N59" s="292"/>
      <c r="O59" s="318"/>
      <c r="P59" s="318"/>
      <c r="Q59" s="318"/>
      <c r="R59" s="318"/>
      <c r="S59" s="292"/>
      <c r="T59" s="292"/>
      <c r="U59" s="318"/>
      <c r="V59" s="318"/>
      <c r="W59" s="318"/>
      <c r="X59" s="318"/>
      <c r="Y59" s="292"/>
      <c r="Z59" s="292"/>
    </row>
    <row r="60" spans="1:26" ht="23.25" customHeight="1">
      <c r="A60" s="267">
        <f>研究計画調書!H19</f>
        <v>0</v>
      </c>
      <c r="B60" s="267"/>
      <c r="C60" s="318"/>
      <c r="D60" s="318"/>
      <c r="E60" s="318"/>
      <c r="F60" s="318"/>
      <c r="G60" s="292"/>
      <c r="H60" s="292"/>
      <c r="I60" s="318"/>
      <c r="J60" s="318"/>
      <c r="K60" s="318"/>
      <c r="L60" s="318"/>
      <c r="M60" s="292"/>
      <c r="N60" s="292"/>
      <c r="O60" s="318"/>
      <c r="P60" s="318"/>
      <c r="Q60" s="318"/>
      <c r="R60" s="318"/>
      <c r="S60" s="292"/>
      <c r="T60" s="292"/>
      <c r="U60" s="318"/>
      <c r="V60" s="318"/>
      <c r="W60" s="318"/>
      <c r="X60" s="318"/>
      <c r="Y60" s="292"/>
      <c r="Z60" s="292"/>
    </row>
    <row r="61" spans="1:26" ht="23.25" customHeight="1">
      <c r="A61" s="267">
        <f>研究計画調書!H19</f>
        <v>0</v>
      </c>
      <c r="B61" s="267"/>
      <c r="C61" s="318"/>
      <c r="D61" s="318"/>
      <c r="E61" s="318"/>
      <c r="F61" s="318"/>
      <c r="G61" s="292"/>
      <c r="H61" s="292"/>
      <c r="I61" s="318"/>
      <c r="J61" s="318"/>
      <c r="K61" s="318"/>
      <c r="L61" s="318"/>
      <c r="M61" s="292"/>
      <c r="N61" s="292"/>
      <c r="O61" s="318"/>
      <c r="P61" s="318"/>
      <c r="Q61" s="318"/>
      <c r="R61" s="318"/>
      <c r="S61" s="292"/>
      <c r="T61" s="292"/>
      <c r="U61" s="318"/>
      <c r="V61" s="318"/>
      <c r="W61" s="318"/>
      <c r="X61" s="318"/>
      <c r="Y61" s="292"/>
      <c r="Z61" s="292"/>
    </row>
    <row r="62" spans="1:26" ht="23.25" customHeight="1">
      <c r="A62" s="322">
        <f>研究計画調書!H19</f>
        <v>0</v>
      </c>
      <c r="B62" s="322"/>
      <c r="C62" s="319"/>
      <c r="D62" s="319"/>
      <c r="E62" s="319"/>
      <c r="F62" s="319"/>
      <c r="G62" s="320"/>
      <c r="H62" s="320"/>
      <c r="I62" s="319"/>
      <c r="J62" s="319"/>
      <c r="K62" s="319"/>
      <c r="L62" s="319"/>
      <c r="M62" s="320"/>
      <c r="N62" s="320"/>
      <c r="O62" s="319"/>
      <c r="P62" s="319"/>
      <c r="Q62" s="319"/>
      <c r="R62" s="319"/>
      <c r="S62" s="320"/>
      <c r="T62" s="320"/>
      <c r="U62" s="319"/>
      <c r="V62" s="319"/>
      <c r="W62" s="319"/>
      <c r="X62" s="319"/>
      <c r="Y62" s="320"/>
      <c r="Z62" s="320"/>
    </row>
    <row r="63" spans="1:26" ht="23.25" customHeight="1">
      <c r="A63" s="284">
        <f>研究計画調書!H19</f>
        <v>0</v>
      </c>
      <c r="B63" s="284"/>
      <c r="C63" s="321" t="s">
        <v>18</v>
      </c>
      <c r="D63" s="321"/>
      <c r="E63" s="321"/>
      <c r="F63" s="321"/>
      <c r="G63" s="291">
        <f>SUM(G56:H62)</f>
        <v>0</v>
      </c>
      <c r="H63" s="291"/>
      <c r="I63" s="321" t="s">
        <v>18</v>
      </c>
      <c r="J63" s="321"/>
      <c r="K63" s="321"/>
      <c r="L63" s="321"/>
      <c r="M63" s="291">
        <f>SUM(M56:N62)</f>
        <v>0</v>
      </c>
      <c r="N63" s="291"/>
      <c r="O63" s="321" t="s">
        <v>18</v>
      </c>
      <c r="P63" s="321"/>
      <c r="Q63" s="321"/>
      <c r="R63" s="321"/>
      <c r="S63" s="291">
        <f>SUM(S56:T62)</f>
        <v>0</v>
      </c>
      <c r="T63" s="291"/>
      <c r="U63" s="321" t="s">
        <v>18</v>
      </c>
      <c r="V63" s="321"/>
      <c r="W63" s="321"/>
      <c r="X63" s="321"/>
      <c r="Y63" s="291">
        <f>SUM(Y56:Z62)</f>
        <v>0</v>
      </c>
      <c r="Z63" s="291"/>
    </row>
    <row r="64" spans="1:26" ht="22.5" customHeight="1">
      <c r="A64" s="312" t="s">
        <v>39</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4"/>
    </row>
    <row r="65" spans="1:26" ht="21.75" customHeight="1">
      <c r="A65" s="132"/>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4"/>
    </row>
    <row r="66" spans="1:26" ht="21.75" customHeight="1">
      <c r="A66" s="135"/>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7"/>
    </row>
    <row r="67" spans="1:26" ht="21.75" customHeight="1">
      <c r="A67" s="135"/>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7"/>
    </row>
    <row r="68" spans="1:26" ht="21.75" customHeight="1">
      <c r="A68" s="135"/>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7"/>
    </row>
    <row r="69" spans="1:26" ht="21.75" customHeight="1">
      <c r="A69" s="135"/>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7"/>
    </row>
    <row r="70" spans="1:26" ht="21.75"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40"/>
    </row>
  </sheetData>
  <sheetProtection sheet="1" objects="1" scenarios="1" formatCells="0"/>
  <mergeCells count="414">
    <mergeCell ref="P19:Q19"/>
    <mergeCell ref="P6:Q6"/>
    <mergeCell ref="P7:Q7"/>
    <mergeCell ref="P8:Q8"/>
    <mergeCell ref="P9:Q9"/>
    <mergeCell ref="P10:Q10"/>
    <mergeCell ref="P11:Q11"/>
    <mergeCell ref="P12:Q12"/>
    <mergeCell ref="N17:O17"/>
    <mergeCell ref="N18:O18"/>
    <mergeCell ref="N11:O11"/>
    <mergeCell ref="N12:O12"/>
    <mergeCell ref="N13:O13"/>
    <mergeCell ref="N14:O14"/>
    <mergeCell ref="N15:O15"/>
    <mergeCell ref="N16:O16"/>
    <mergeCell ref="P13:Q13"/>
    <mergeCell ref="P14:Q14"/>
    <mergeCell ref="P15:Q15"/>
    <mergeCell ref="P16:Q16"/>
    <mergeCell ref="P17:Q17"/>
    <mergeCell ref="P18:Q18"/>
    <mergeCell ref="N6:O6"/>
    <mergeCell ref="N7:O7"/>
    <mergeCell ref="N8:O8"/>
    <mergeCell ref="N9:O9"/>
    <mergeCell ref="N10:O10"/>
    <mergeCell ref="L17:M17"/>
    <mergeCell ref="L18:M18"/>
    <mergeCell ref="L19:M19"/>
    <mergeCell ref="L20:M20"/>
    <mergeCell ref="L11:M11"/>
    <mergeCell ref="L12:M12"/>
    <mergeCell ref="L13:M13"/>
    <mergeCell ref="L14:M14"/>
    <mergeCell ref="L15:M15"/>
    <mergeCell ref="L16:M16"/>
    <mergeCell ref="N19:O19"/>
    <mergeCell ref="N20:O20"/>
    <mergeCell ref="C22:K22"/>
    <mergeCell ref="C23:K23"/>
    <mergeCell ref="C18:K18"/>
    <mergeCell ref="C19:K19"/>
    <mergeCell ref="L24:M24"/>
    <mergeCell ref="L25:M25"/>
    <mergeCell ref="L26:M26"/>
    <mergeCell ref="L27:M27"/>
    <mergeCell ref="L28:M28"/>
    <mergeCell ref="L21:M21"/>
    <mergeCell ref="L22:M22"/>
    <mergeCell ref="L4:M4"/>
    <mergeCell ref="N4:O4"/>
    <mergeCell ref="P4:Q4"/>
    <mergeCell ref="L5:M5"/>
    <mergeCell ref="R20:X20"/>
    <mergeCell ref="R21:X21"/>
    <mergeCell ref="R22:X22"/>
    <mergeCell ref="R23:X23"/>
    <mergeCell ref="R24:X24"/>
    <mergeCell ref="R14:X14"/>
    <mergeCell ref="R15:X15"/>
    <mergeCell ref="R16:X16"/>
    <mergeCell ref="R17:X17"/>
    <mergeCell ref="R18:X18"/>
    <mergeCell ref="R19:X19"/>
    <mergeCell ref="N23:O23"/>
    <mergeCell ref="N24:O24"/>
    <mergeCell ref="P20:Q20"/>
    <mergeCell ref="P21:Q21"/>
    <mergeCell ref="R12:X12"/>
    <mergeCell ref="L6:M6"/>
    <mergeCell ref="L7:M7"/>
    <mergeCell ref="L8:M8"/>
    <mergeCell ref="L9:M9"/>
    <mergeCell ref="C8:K8"/>
    <mergeCell ref="C9:K9"/>
    <mergeCell ref="C10:K10"/>
    <mergeCell ref="P5:Q5"/>
    <mergeCell ref="C6:K6"/>
    <mergeCell ref="C7:K7"/>
    <mergeCell ref="R26:X26"/>
    <mergeCell ref="R27:X27"/>
    <mergeCell ref="R28:X28"/>
    <mergeCell ref="R25:X25"/>
    <mergeCell ref="C24:K24"/>
    <mergeCell ref="C25:K25"/>
    <mergeCell ref="C26:K26"/>
    <mergeCell ref="C27:K27"/>
    <mergeCell ref="C28:K28"/>
    <mergeCell ref="L10:M10"/>
    <mergeCell ref="C12:K12"/>
    <mergeCell ref="C13:K13"/>
    <mergeCell ref="C14:K14"/>
    <mergeCell ref="C15:K15"/>
    <mergeCell ref="C16:K16"/>
    <mergeCell ref="C17:K17"/>
    <mergeCell ref="C20:K20"/>
    <mergeCell ref="C21:K21"/>
    <mergeCell ref="U61:X61"/>
    <mergeCell ref="Y61:Z61"/>
    <mergeCell ref="S60:T60"/>
    <mergeCell ref="U60:X60"/>
    <mergeCell ref="Y60:Z60"/>
    <mergeCell ref="A61:B61"/>
    <mergeCell ref="C61:F61"/>
    <mergeCell ref="G61:H61"/>
    <mergeCell ref="I61:L61"/>
    <mergeCell ref="M61:N61"/>
    <mergeCell ref="O61:R61"/>
    <mergeCell ref="S61:T61"/>
    <mergeCell ref="A60:B60"/>
    <mergeCell ref="C60:F60"/>
    <mergeCell ref="G60:H60"/>
    <mergeCell ref="I60:L60"/>
    <mergeCell ref="M60:N60"/>
    <mergeCell ref="O60:R60"/>
    <mergeCell ref="A65:Z70"/>
    <mergeCell ref="Y62:Z62"/>
    <mergeCell ref="A63:B63"/>
    <mergeCell ref="C63:F63"/>
    <mergeCell ref="G63:H63"/>
    <mergeCell ref="I63:L63"/>
    <mergeCell ref="M63:N63"/>
    <mergeCell ref="O63:R63"/>
    <mergeCell ref="S63:T63"/>
    <mergeCell ref="U63:X63"/>
    <mergeCell ref="Y63:Z63"/>
    <mergeCell ref="A62:B62"/>
    <mergeCell ref="C62:F62"/>
    <mergeCell ref="G62:H62"/>
    <mergeCell ref="I62:L62"/>
    <mergeCell ref="M62:N62"/>
    <mergeCell ref="O62:R62"/>
    <mergeCell ref="S62:T62"/>
    <mergeCell ref="U62:X62"/>
    <mergeCell ref="A64:Z64"/>
    <mergeCell ref="Y58:Z58"/>
    <mergeCell ref="A59:B59"/>
    <mergeCell ref="C59:F59"/>
    <mergeCell ref="G59:H59"/>
    <mergeCell ref="I59:L59"/>
    <mergeCell ref="M59:N59"/>
    <mergeCell ref="O59:R59"/>
    <mergeCell ref="S59:T59"/>
    <mergeCell ref="U59:X59"/>
    <mergeCell ref="Y59:Z59"/>
    <mergeCell ref="A58:B58"/>
    <mergeCell ref="C58:F58"/>
    <mergeCell ref="G58:H58"/>
    <mergeCell ref="I58:L58"/>
    <mergeCell ref="M58:N58"/>
    <mergeCell ref="O58:R58"/>
    <mergeCell ref="S58:T58"/>
    <mergeCell ref="U58:X58"/>
    <mergeCell ref="S56:T56"/>
    <mergeCell ref="U56:X56"/>
    <mergeCell ref="Y56:Z56"/>
    <mergeCell ref="A57:B57"/>
    <mergeCell ref="C57:F57"/>
    <mergeCell ref="G57:H57"/>
    <mergeCell ref="I57:L57"/>
    <mergeCell ref="M57:N57"/>
    <mergeCell ref="O57:R57"/>
    <mergeCell ref="S57:T57"/>
    <mergeCell ref="A56:B56"/>
    <mergeCell ref="C56:F56"/>
    <mergeCell ref="G56:H56"/>
    <mergeCell ref="I56:L56"/>
    <mergeCell ref="M56:N56"/>
    <mergeCell ref="O56:R56"/>
    <mergeCell ref="U57:X57"/>
    <mergeCell ref="Y57:Z57"/>
    <mergeCell ref="A55:B55"/>
    <mergeCell ref="C55:F55"/>
    <mergeCell ref="G55:H55"/>
    <mergeCell ref="I55:L55"/>
    <mergeCell ref="M55:N55"/>
    <mergeCell ref="O55:R55"/>
    <mergeCell ref="S55:T55"/>
    <mergeCell ref="U55:X55"/>
    <mergeCell ref="Y55:Z55"/>
    <mergeCell ref="A54:B54"/>
    <mergeCell ref="C54:F54"/>
    <mergeCell ref="G54:H54"/>
    <mergeCell ref="I54:L54"/>
    <mergeCell ref="M54:N54"/>
    <mergeCell ref="O54:R54"/>
    <mergeCell ref="S54:T54"/>
    <mergeCell ref="U54:X54"/>
    <mergeCell ref="Y54:Z54"/>
    <mergeCell ref="S52:T52"/>
    <mergeCell ref="U52:X52"/>
    <mergeCell ref="Y52:Z52"/>
    <mergeCell ref="A53:B53"/>
    <mergeCell ref="C53:F53"/>
    <mergeCell ref="G53:H53"/>
    <mergeCell ref="I53:L53"/>
    <mergeCell ref="M53:N53"/>
    <mergeCell ref="O53:R53"/>
    <mergeCell ref="S53:T53"/>
    <mergeCell ref="A52:B52"/>
    <mergeCell ref="C52:F52"/>
    <mergeCell ref="G52:H52"/>
    <mergeCell ref="I52:L52"/>
    <mergeCell ref="M52:N52"/>
    <mergeCell ref="O52:R52"/>
    <mergeCell ref="U53:X53"/>
    <mergeCell ref="Y53:Z53"/>
    <mergeCell ref="A51:B51"/>
    <mergeCell ref="C51:F51"/>
    <mergeCell ref="G51:H51"/>
    <mergeCell ref="I51:L51"/>
    <mergeCell ref="M51:N51"/>
    <mergeCell ref="O51:R51"/>
    <mergeCell ref="S51:T51"/>
    <mergeCell ref="U51:X51"/>
    <mergeCell ref="Y51:Z51"/>
    <mergeCell ref="A50:B50"/>
    <mergeCell ref="C50:F50"/>
    <mergeCell ref="G50:H50"/>
    <mergeCell ref="I50:L50"/>
    <mergeCell ref="M50:N50"/>
    <mergeCell ref="O50:R50"/>
    <mergeCell ref="S50:T50"/>
    <mergeCell ref="U50:X50"/>
    <mergeCell ref="Y50:Z50"/>
    <mergeCell ref="S48:T48"/>
    <mergeCell ref="U48:X48"/>
    <mergeCell ref="Y48:Z48"/>
    <mergeCell ref="A49:B49"/>
    <mergeCell ref="C49:F49"/>
    <mergeCell ref="G49:H49"/>
    <mergeCell ref="I49:L49"/>
    <mergeCell ref="M49:N49"/>
    <mergeCell ref="O49:R49"/>
    <mergeCell ref="S49:T49"/>
    <mergeCell ref="A48:B48"/>
    <mergeCell ref="C48:F48"/>
    <mergeCell ref="G48:H48"/>
    <mergeCell ref="I48:L48"/>
    <mergeCell ref="M48:N48"/>
    <mergeCell ref="O48:R48"/>
    <mergeCell ref="U49:X49"/>
    <mergeCell ref="Y49:Z49"/>
    <mergeCell ref="A47:B47"/>
    <mergeCell ref="C47:F47"/>
    <mergeCell ref="G47:H47"/>
    <mergeCell ref="I47:L47"/>
    <mergeCell ref="M47:N47"/>
    <mergeCell ref="O47:R47"/>
    <mergeCell ref="S47:T47"/>
    <mergeCell ref="U47:X47"/>
    <mergeCell ref="Y47:Z47"/>
    <mergeCell ref="A46:B46"/>
    <mergeCell ref="C46:F46"/>
    <mergeCell ref="G46:H46"/>
    <mergeCell ref="I46:L46"/>
    <mergeCell ref="M46:N46"/>
    <mergeCell ref="O46:R46"/>
    <mergeCell ref="S46:T46"/>
    <mergeCell ref="U46:X46"/>
    <mergeCell ref="Y46:Z46"/>
    <mergeCell ref="S44:T44"/>
    <mergeCell ref="U44:X44"/>
    <mergeCell ref="Y44:Z44"/>
    <mergeCell ref="A45:B45"/>
    <mergeCell ref="C45:F45"/>
    <mergeCell ref="G45:H45"/>
    <mergeCell ref="I45:L45"/>
    <mergeCell ref="M45:N45"/>
    <mergeCell ref="O45:R45"/>
    <mergeCell ref="S45:T45"/>
    <mergeCell ref="A44:B44"/>
    <mergeCell ref="C44:F44"/>
    <mergeCell ref="G44:H44"/>
    <mergeCell ref="I44:L44"/>
    <mergeCell ref="M44:N44"/>
    <mergeCell ref="O44:R44"/>
    <mergeCell ref="U45:X45"/>
    <mergeCell ref="Y45:Z45"/>
    <mergeCell ref="A43:B43"/>
    <mergeCell ref="C43:F43"/>
    <mergeCell ref="G43:H43"/>
    <mergeCell ref="I43:L43"/>
    <mergeCell ref="M43:N43"/>
    <mergeCell ref="O43:R43"/>
    <mergeCell ref="S43:T43"/>
    <mergeCell ref="U43:X43"/>
    <mergeCell ref="Y43:Z43"/>
    <mergeCell ref="A42:B42"/>
    <mergeCell ref="C42:F42"/>
    <mergeCell ref="G42:H42"/>
    <mergeCell ref="I42:L42"/>
    <mergeCell ref="M42:N42"/>
    <mergeCell ref="O42:R42"/>
    <mergeCell ref="S42:T42"/>
    <mergeCell ref="U42:X42"/>
    <mergeCell ref="Y42:Z42"/>
    <mergeCell ref="S40:T40"/>
    <mergeCell ref="U40:X40"/>
    <mergeCell ref="Y40:Z40"/>
    <mergeCell ref="A41:B41"/>
    <mergeCell ref="C41:F41"/>
    <mergeCell ref="G41:H41"/>
    <mergeCell ref="I41:L41"/>
    <mergeCell ref="M41:N41"/>
    <mergeCell ref="O41:R41"/>
    <mergeCell ref="S41:T41"/>
    <mergeCell ref="A40:B40"/>
    <mergeCell ref="C40:F40"/>
    <mergeCell ref="G40:H40"/>
    <mergeCell ref="I40:L40"/>
    <mergeCell ref="M40:N40"/>
    <mergeCell ref="O40:R40"/>
    <mergeCell ref="U41:X41"/>
    <mergeCell ref="Y41:Z41"/>
    <mergeCell ref="I39:L39"/>
    <mergeCell ref="M39:N39"/>
    <mergeCell ref="O39:R39"/>
    <mergeCell ref="S39:T39"/>
    <mergeCell ref="U39:X39"/>
    <mergeCell ref="Y39:Z39"/>
    <mergeCell ref="A29:Z29"/>
    <mergeCell ref="A36:Z36"/>
    <mergeCell ref="A37:Z37"/>
    <mergeCell ref="A38:B39"/>
    <mergeCell ref="C38:H38"/>
    <mergeCell ref="I38:N38"/>
    <mergeCell ref="O38:T38"/>
    <mergeCell ref="U38:Z38"/>
    <mergeCell ref="C39:F39"/>
    <mergeCell ref="G39:H39"/>
    <mergeCell ref="A30:Z35"/>
    <mergeCell ref="Y27:Z27"/>
    <mergeCell ref="Y28:Z28"/>
    <mergeCell ref="Y26:Z26"/>
    <mergeCell ref="Y25:Z25"/>
    <mergeCell ref="N25:O25"/>
    <mergeCell ref="Y23:Z23"/>
    <mergeCell ref="Y24:Z24"/>
    <mergeCell ref="L23:M23"/>
    <mergeCell ref="Y21:Z21"/>
    <mergeCell ref="Y22:Z22"/>
    <mergeCell ref="N26:O26"/>
    <mergeCell ref="N27:O27"/>
    <mergeCell ref="N28:O28"/>
    <mergeCell ref="N21:O21"/>
    <mergeCell ref="N22:O22"/>
    <mergeCell ref="P28:Q28"/>
    <mergeCell ref="P22:Q22"/>
    <mergeCell ref="P23:Q23"/>
    <mergeCell ref="P24:Q24"/>
    <mergeCell ref="P25:Q25"/>
    <mergeCell ref="P26:Q26"/>
    <mergeCell ref="P27:Q27"/>
    <mergeCell ref="R4:X4"/>
    <mergeCell ref="R3:Z3"/>
    <mergeCell ref="A12:B12"/>
    <mergeCell ref="Y20:Z20"/>
    <mergeCell ref="Y18:Z18"/>
    <mergeCell ref="Y19:Z19"/>
    <mergeCell ref="Y16:Z16"/>
    <mergeCell ref="Y17:Z17"/>
    <mergeCell ref="Y15:Z15"/>
    <mergeCell ref="Y13:Z13"/>
    <mergeCell ref="Y14:Z14"/>
    <mergeCell ref="R13:X13"/>
    <mergeCell ref="Y10:Z10"/>
    <mergeCell ref="Y9:Z9"/>
    <mergeCell ref="Y8:Z8"/>
    <mergeCell ref="R8:X8"/>
    <mergeCell ref="R9:X9"/>
    <mergeCell ref="R10:X10"/>
    <mergeCell ref="R7:X7"/>
    <mergeCell ref="R5:X5"/>
    <mergeCell ref="C3:Q3"/>
    <mergeCell ref="C4:K4"/>
    <mergeCell ref="C5:K5"/>
    <mergeCell ref="N5:O5"/>
    <mergeCell ref="A25:B25"/>
    <mergeCell ref="A26:B26"/>
    <mergeCell ref="A27:B27"/>
    <mergeCell ref="A28:B28"/>
    <mergeCell ref="A24:B24"/>
    <mergeCell ref="A18:B18"/>
    <mergeCell ref="A19:B19"/>
    <mergeCell ref="A20:B20"/>
    <mergeCell ref="A21:B21"/>
    <mergeCell ref="A22:B22"/>
    <mergeCell ref="A23:B23"/>
    <mergeCell ref="A1:Z1"/>
    <mergeCell ref="A2:Z2"/>
    <mergeCell ref="A13:B13"/>
    <mergeCell ref="A14:B14"/>
    <mergeCell ref="A15:B15"/>
    <mergeCell ref="A16:B16"/>
    <mergeCell ref="A17:B17"/>
    <mergeCell ref="A5:B5"/>
    <mergeCell ref="A6:B6"/>
    <mergeCell ref="A7:B7"/>
    <mergeCell ref="A8:B8"/>
    <mergeCell ref="A9:B9"/>
    <mergeCell ref="A10:B10"/>
    <mergeCell ref="A11:B11"/>
    <mergeCell ref="Y11:Z11"/>
    <mergeCell ref="Y12:Z12"/>
    <mergeCell ref="R11:X11"/>
    <mergeCell ref="C11:K11"/>
    <mergeCell ref="Y6:Z6"/>
    <mergeCell ref="Y7:Z7"/>
    <mergeCell ref="R6:X6"/>
    <mergeCell ref="Y4:Z4"/>
    <mergeCell ref="A3:B4"/>
    <mergeCell ref="Y5:Z5"/>
  </mergeCells>
  <phoneticPr fontId="1"/>
  <dataValidations count="1">
    <dataValidation type="whole" allowBlank="1" showErrorMessage="1" error="千円単位で入力し、千円未満の端数は切り捨ててください。" sqref="N5:O11 Y5:Z11 N13:O19 Y13:Z19 N21:O27 Y21:Z27 G40:H46 M40:N46 S40:T46 Y40:Z46 G48:H54 M48:N54 S48:T54 Y48:Z54 G56:H62 Y56:Z62 S56:T62 M56:N62" xr:uid="{00000000-0002-0000-0400-000000000000}">
      <formula1>0</formula1>
      <formula2>3000</formula2>
    </dataValidation>
  </dataValidations>
  <printOptions horizontalCentered="1"/>
  <pageMargins left="0.59055118110236227" right="0.59055118110236227" top="0.59055118110236227" bottom="0.59055118110236227" header="0.39370078740157483" footer="0.19685039370078741"/>
  <pageSetup paperSize="9" scale="99" orientation="portrait" blackAndWhite="1" r:id="rId1"/>
  <headerFooter>
    <oddHeader>&amp;R&amp;A</oddHeader>
    <oddFooter>&amp;R追手門学院大学
プロジェクト型共同研究
奨励費制度　（タイプA）</oddFooter>
  </headerFooter>
  <rowBreaks count="1" manualBreakCount="1">
    <brk id="35" max="2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CED1-0821-4E28-B6B6-4A617F3AA8C6}">
  <sheetPr>
    <tabColor rgb="FFFFFF00"/>
  </sheetPr>
  <dimension ref="B4:D10"/>
  <sheetViews>
    <sheetView showGridLines="0" workbookViewId="0"/>
  </sheetViews>
  <sheetFormatPr defaultRowHeight="13.2"/>
  <cols>
    <col min="1" max="1" width="2.88671875" customWidth="1"/>
    <col min="2" max="2" width="18.6640625" customWidth="1"/>
    <col min="3" max="3" width="60.33203125" customWidth="1"/>
  </cols>
  <sheetData>
    <row r="4" spans="2:4" ht="16.2">
      <c r="B4" s="31" t="s">
        <v>67</v>
      </c>
      <c r="C4" s="31"/>
      <c r="D4" s="31"/>
    </row>
    <row r="6" spans="2:4" ht="22.5" customHeight="1">
      <c r="B6" s="32" t="s">
        <v>68</v>
      </c>
      <c r="C6" s="33" t="s">
        <v>70</v>
      </c>
    </row>
    <row r="7" spans="2:4" ht="31.5" customHeight="1">
      <c r="B7" s="34" t="s">
        <v>8</v>
      </c>
      <c r="C7" s="34" t="s">
        <v>71</v>
      </c>
    </row>
    <row r="8" spans="2:4" ht="31.5" customHeight="1">
      <c r="B8" s="34" t="s">
        <v>9</v>
      </c>
      <c r="C8" s="34" t="s">
        <v>72</v>
      </c>
    </row>
    <row r="9" spans="2:4" ht="31.5" customHeight="1">
      <c r="B9" s="34" t="s">
        <v>14</v>
      </c>
      <c r="C9" s="34" t="s">
        <v>14</v>
      </c>
    </row>
    <row r="10" spans="2:4" ht="31.5" customHeight="1">
      <c r="B10" s="34" t="s">
        <v>69</v>
      </c>
      <c r="C10" s="34" t="s">
        <v>73</v>
      </c>
    </row>
  </sheetData>
  <sheetProtection sheet="1" objects="1" scenarios="1" formatCells="0"/>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
  <sheetViews>
    <sheetView showGridLines="0" zoomScaleNormal="100" workbookViewId="0">
      <selection activeCell="L1" sqref="L1"/>
    </sheetView>
  </sheetViews>
  <sheetFormatPr defaultRowHeight="13.2"/>
  <sheetData/>
  <sheetProtection sheet="1" objects="1" scenarios="1" formatCells="0"/>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研究計画調書</vt:lpstr>
      <vt:lpstr>研究目的、研究方法など</vt:lpstr>
      <vt:lpstr>科研費等応募計画</vt:lpstr>
      <vt:lpstr>学外研究分担者申請書</vt:lpstr>
      <vt:lpstr>研究経費とその必要性</vt:lpstr>
      <vt:lpstr>経費取扱区分表</vt:lpstr>
      <vt:lpstr>規程</vt:lpstr>
      <vt:lpstr>科研費等応募計画!Print_Area</vt:lpstr>
      <vt:lpstr>学外研究分担者申請書!Print_Area</vt:lpstr>
      <vt:lpstr>研究経費とその必要性!Print_Area</vt:lpstr>
      <vt:lpstr>研究計画調書!Print_Area</vt:lpstr>
      <vt:lpstr>'研究目的、研究方法など'!Print_Area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追手門学院大学</dc:creator>
  <cp:lastModifiedBy>平井　麻子</cp:lastModifiedBy>
  <cp:lastPrinted>2023-03-24T11:26:36Z</cp:lastPrinted>
  <dcterms:created xsi:type="dcterms:W3CDTF">2001-03-02T08:43:14Z</dcterms:created>
  <dcterms:modified xsi:type="dcterms:W3CDTF">2023-03-24T11:29:17Z</dcterms:modified>
</cp:coreProperties>
</file>